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15" yWindow="60" windowWidth="9600" windowHeight="11565" activeTab="1"/>
  </bookViews>
  <sheets>
    <sheet name="REKAPITULACE" sheetId="7" r:id="rId1"/>
    <sheet name="SLOVENSKÁ" sheetId="38" r:id="rId2"/>
    <sheet name="SLOVENSKÁ - VÝPIS" sheetId="39" r:id="rId3"/>
  </sheets>
  <definedNames/>
  <calcPr calcId="145621"/>
</workbook>
</file>

<file path=xl/sharedStrings.xml><?xml version="1.0" encoding="utf-8"?>
<sst xmlns="http://schemas.openxmlformats.org/spreadsheetml/2006/main" count="63" uniqueCount="31">
  <si>
    <t>ks,m</t>
  </si>
  <si>
    <t>Cena/ks,m</t>
  </si>
  <si>
    <t>Celkem</t>
  </si>
  <si>
    <t xml:space="preserve"> </t>
  </si>
  <si>
    <t>CELKEM bez DPH</t>
  </si>
  <si>
    <t>SOUČET</t>
  </si>
  <si>
    <t>Doprava</t>
  </si>
  <si>
    <t>CELKEM montážní</t>
  </si>
  <si>
    <t>Montážní celkem</t>
  </si>
  <si>
    <t>Revize</t>
  </si>
  <si>
    <t>Technická pomoc</t>
  </si>
  <si>
    <t>MATERIÁL montážní</t>
  </si>
  <si>
    <t xml:space="preserve">Montáž  </t>
  </si>
  <si>
    <t>FeZn</t>
  </si>
  <si>
    <t>Zemní práce pro VO</t>
  </si>
  <si>
    <t>Kabel pro VO CYKY 4Bx10</t>
  </si>
  <si>
    <t>Překopy přes komunikaci</t>
  </si>
  <si>
    <t>Trubka HDPE</t>
  </si>
  <si>
    <t>Kabel pro VO CYKY 3Cx1,5</t>
  </si>
  <si>
    <t>Demontáže</t>
  </si>
  <si>
    <t>Venkovní osvětlení</t>
  </si>
  <si>
    <t xml:space="preserve">REKAPITULACE CELKEM VO </t>
  </si>
  <si>
    <t>Výstražná folie 33</t>
  </si>
  <si>
    <t>Základ pro stožáry+SITREX DN 200 mm</t>
  </si>
  <si>
    <t>Svorkovnice SV x.16.4 6,3A</t>
  </si>
  <si>
    <t>Svítidlo BGP203 T25 1 xLED40-4S/740 DM10</t>
  </si>
  <si>
    <t>SLOVENSKÁ, Sokolov</t>
  </si>
  <si>
    <t>Stožár VO (např.kooperativa)+lepenka SKLOBIT 7m</t>
  </si>
  <si>
    <t>Držák svítidla BGP203</t>
  </si>
  <si>
    <t>PARKOVIŠTĚ SLOVENSKÁ SOKOLOV</t>
  </si>
  <si>
    <t>Venkovní osvětlení VÝKAZ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</si>
</sst>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>
    <font>
      <sz val="10"/>
      <name val="Arial CE"/>
      <family val="2"/>
    </font>
    <font>
      <sz val="10"/>
      <name val="Arial"/>
      <family val="2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2">
    <border>
      <left/>
      <right/>
      <top/>
      <bottom/>
      <diagonal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2" fillId="0" borderId="1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1" xfId="0" applyNumberFormat="1" applyFont="1" applyBorder="1" applyAlignment="1">
      <alignment horizontal="right"/>
    </xf>
    <xf numFmtId="9" fontId="2" fillId="0" borderId="0" xfId="0" applyNumberFormat="1" applyFont="1"/>
    <xf numFmtId="0" fontId="5" fillId="0" borderId="0" xfId="0" applyFont="1"/>
    <xf numFmtId="10" fontId="2" fillId="0" borderId="0" xfId="0" applyNumberFormat="1" applyFont="1"/>
    <xf numFmtId="4" fontId="2" fillId="0" borderId="0" xfId="0" applyNumberFormat="1" applyFont="1"/>
    <xf numFmtId="4" fontId="2" fillId="0" borderId="1" xfId="0" applyNumberFormat="1" applyFont="1" applyBorder="1"/>
    <xf numFmtId="4" fontId="2" fillId="0" borderId="0" xfId="0" applyNumberFormat="1" applyFont="1" applyBorder="1"/>
    <xf numFmtId="4" fontId="2" fillId="0" borderId="1" xfId="0" applyNumberFormat="1" applyFont="1" applyBorder="1" applyAlignment="1">
      <alignment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/>
    <xf numFmtId="4" fontId="0" fillId="0" borderId="0" xfId="0" applyNumberFormat="1" applyAlignment="1">
      <alignment horizontal="right"/>
    </xf>
    <xf numFmtId="4" fontId="2" fillId="0" borderId="0" xfId="0" applyNumberFormat="1" applyFont="1"/>
    <xf numFmtId="4" fontId="2" fillId="0" borderId="0" xfId="0" applyNumberFormat="1" applyFont="1" applyBorder="1" applyAlignment="1">
      <alignment/>
    </xf>
    <xf numFmtId="9" fontId="2" fillId="0" borderId="0" xfId="0" applyNumberFormat="1" applyFont="1" applyBorder="1"/>
    <xf numFmtId="4" fontId="2" fillId="2" borderId="0" xfId="0" applyNumberFormat="1" applyFont="1" applyFill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 topLeftCell="A1">
      <selection activeCell="C5" sqref="C5"/>
    </sheetView>
  </sheetViews>
  <sheetFormatPr defaultColWidth="9.00390625" defaultRowHeight="12.75"/>
  <cols>
    <col min="1" max="1" width="42.25390625" style="0" customWidth="1"/>
    <col min="2" max="2" width="12.00390625" style="0" customWidth="1"/>
    <col min="3" max="3" width="17.25390625" style="0" customWidth="1"/>
  </cols>
  <sheetData>
    <row r="1" ht="12.75">
      <c r="C1" s="7"/>
    </row>
    <row r="2" spans="1:3" ht="15.75">
      <c r="A2" s="4" t="s">
        <v>21</v>
      </c>
      <c r="C2" s="7"/>
    </row>
    <row r="3" ht="12.75">
      <c r="C3" s="21"/>
    </row>
    <row r="4" ht="12.75">
      <c r="C4" s="7"/>
    </row>
    <row r="5" spans="1:3" ht="15">
      <c r="A5" s="20" t="s">
        <v>29</v>
      </c>
      <c r="B5" s="1"/>
      <c r="C5" s="9">
        <f>SLOVENSKÁ!D8</f>
        <v>0</v>
      </c>
    </row>
    <row r="6" spans="1:3" ht="15">
      <c r="A6" s="1"/>
      <c r="B6" s="1"/>
      <c r="C6" s="9"/>
    </row>
    <row r="7" spans="1:3" ht="15">
      <c r="A7" s="1"/>
      <c r="B7" s="1"/>
      <c r="C7" s="9"/>
    </row>
    <row r="8" spans="1:3" ht="15">
      <c r="A8" s="1"/>
      <c r="B8" s="1"/>
      <c r="C8" s="9"/>
    </row>
    <row r="9" spans="1:3" ht="15.75" thickBot="1">
      <c r="A9" s="1" t="s">
        <v>3</v>
      </c>
      <c r="B9" s="1"/>
      <c r="C9" s="9"/>
    </row>
    <row r="10" spans="1:3" ht="15">
      <c r="A10" s="5" t="s">
        <v>2</v>
      </c>
      <c r="B10" s="5"/>
      <c r="C10" s="10">
        <f>SUM(C5:C5)</f>
        <v>0</v>
      </c>
    </row>
    <row r="11" spans="1:3" ht="15">
      <c r="A11" s="1"/>
      <c r="B11" s="1"/>
      <c r="C11" s="8"/>
    </row>
    <row r="12" spans="1:3" ht="15">
      <c r="A12" s="1"/>
      <c r="B12" s="1"/>
      <c r="C12" s="8"/>
    </row>
    <row r="13" ht="12.75">
      <c r="C13" s="7"/>
    </row>
    <row r="14" ht="12.75">
      <c r="C14" s="7"/>
    </row>
  </sheetData>
  <sheetProtection password="A2DB" sheet="1" objects="1" scenarios="1"/>
  <printOptions/>
  <pageMargins left="0.787401575" right="0.787401575" top="0.984251969" bottom="0.984251969" header="0.4921259845" footer="0.4921259845"/>
  <pageSetup firstPageNumber="2" useFirstPageNumber="1" horizontalDpi="300" verticalDpi="300" orientation="portrait" paperSize="9" r:id="rId1"/>
  <headerFooter alignWithMargins="0">
    <oddHeader>&amp;R&amp;A</oddHeader>
    <oddFooter>&amp;C&amp;P&amp;R&amp;F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 topLeftCell="A1">
      <selection activeCell="D29" sqref="D29"/>
    </sheetView>
  </sheetViews>
  <sheetFormatPr defaultColWidth="9.00390625" defaultRowHeight="12.75"/>
  <cols>
    <col min="1" max="1" width="43.875" style="0" customWidth="1"/>
    <col min="2" max="2" width="8.375" style="0" customWidth="1"/>
    <col min="3" max="3" width="13.25390625" style="7" customWidth="1"/>
    <col min="4" max="4" width="15.875" style="0" customWidth="1"/>
    <col min="7" max="7" width="11.375" style="0" bestFit="1" customWidth="1"/>
  </cols>
  <sheetData>
    <row r="1" ht="12.75">
      <c r="D1" s="7"/>
    </row>
    <row r="2" spans="1:4" ht="18">
      <c r="A2" s="12" t="s">
        <v>20</v>
      </c>
      <c r="B2" s="6"/>
      <c r="D2" s="7"/>
    </row>
    <row r="3" spans="1:3" ht="15.75">
      <c r="A3" s="4" t="s">
        <v>26</v>
      </c>
      <c r="C3"/>
    </row>
    <row r="4" ht="12.75">
      <c r="C4"/>
    </row>
    <row r="5" spans="1:4" ht="15">
      <c r="A5" s="1" t="s">
        <v>29</v>
      </c>
      <c r="B5" s="1"/>
      <c r="C5" s="1"/>
      <c r="D5" s="14">
        <f>D32</f>
        <v>0</v>
      </c>
    </row>
    <row r="6" spans="1:4" ht="15">
      <c r="A6" s="1" t="s">
        <v>9</v>
      </c>
      <c r="B6" s="18">
        <v>0.01</v>
      </c>
      <c r="C6" s="1" t="s">
        <v>3</v>
      </c>
      <c r="D6" s="14">
        <f>D5*B6</f>
        <v>0</v>
      </c>
    </row>
    <row r="7" spans="1:4" ht="15">
      <c r="A7" s="1" t="s">
        <v>10</v>
      </c>
      <c r="B7" s="18">
        <v>0.01</v>
      </c>
      <c r="C7" s="1"/>
      <c r="D7" s="14">
        <f>D5*B7</f>
        <v>0</v>
      </c>
    </row>
    <row r="8" spans="1:4" ht="15">
      <c r="A8" s="1" t="s">
        <v>4</v>
      </c>
      <c r="B8" s="1"/>
      <c r="C8" s="1"/>
      <c r="D8" s="14">
        <f>SUM(D5:D7)</f>
        <v>0</v>
      </c>
    </row>
    <row r="9" ht="12.75">
      <c r="C9"/>
    </row>
    <row r="10" ht="12.75">
      <c r="C10"/>
    </row>
    <row r="11" spans="2:4" ht="18">
      <c r="B11" s="2" t="s">
        <v>0</v>
      </c>
      <c r="C11" s="2" t="s">
        <v>1</v>
      </c>
      <c r="D11" s="2" t="s">
        <v>2</v>
      </c>
    </row>
    <row r="12" spans="1:3" ht="18">
      <c r="A12" s="2" t="s">
        <v>11</v>
      </c>
      <c r="C12"/>
    </row>
    <row r="13" ht="12.75">
      <c r="C13"/>
    </row>
    <row r="14" spans="1:7" ht="30">
      <c r="A14" s="19" t="s">
        <v>27</v>
      </c>
      <c r="B14" s="1">
        <v>4</v>
      </c>
      <c r="C14" s="25"/>
      <c r="D14" s="14">
        <f aca="true" t="shared" si="0" ref="D14:D26">B14*C14</f>
        <v>0</v>
      </c>
      <c r="G14" s="22"/>
    </row>
    <row r="15" spans="1:7" ht="15">
      <c r="A15" s="1" t="s">
        <v>28</v>
      </c>
      <c r="B15" s="1">
        <v>4</v>
      </c>
      <c r="C15" s="25"/>
      <c r="D15" s="14">
        <f>B15*C15</f>
        <v>0</v>
      </c>
      <c r="G15" s="22"/>
    </row>
    <row r="16" spans="1:7" ht="30">
      <c r="A16" s="19" t="s">
        <v>25</v>
      </c>
      <c r="B16" s="1">
        <v>5</v>
      </c>
      <c r="C16" s="25"/>
      <c r="D16" s="14">
        <f>B16*C16</f>
        <v>0</v>
      </c>
      <c r="G16" s="22"/>
    </row>
    <row r="17" spans="1:7" ht="15">
      <c r="A17" s="1" t="s">
        <v>23</v>
      </c>
      <c r="B17" s="1">
        <v>4</v>
      </c>
      <c r="C17" s="25"/>
      <c r="D17" s="14">
        <f t="shared" si="0"/>
        <v>0</v>
      </c>
      <c r="G17" s="22"/>
    </row>
    <row r="18" spans="1:7" ht="15">
      <c r="A18" s="1" t="s">
        <v>24</v>
      </c>
      <c r="B18" s="1">
        <v>4</v>
      </c>
      <c r="C18" s="25"/>
      <c r="D18" s="14">
        <f>B18*C18</f>
        <v>0</v>
      </c>
      <c r="G18" s="22"/>
    </row>
    <row r="19" spans="1:7" ht="15">
      <c r="A19" s="1"/>
      <c r="B19" s="1"/>
      <c r="C19" s="25"/>
      <c r="D19" s="14"/>
      <c r="G19" s="22"/>
    </row>
    <row r="20" spans="1:7" ht="15">
      <c r="A20" s="1" t="s">
        <v>17</v>
      </c>
      <c r="B20" s="1">
        <v>100</v>
      </c>
      <c r="C20" s="25"/>
      <c r="D20" s="14">
        <f>B20*C20</f>
        <v>0</v>
      </c>
      <c r="G20" s="22"/>
    </row>
    <row r="21" spans="1:7" ht="15">
      <c r="A21" s="1" t="s">
        <v>15</v>
      </c>
      <c r="B21" s="1">
        <v>100</v>
      </c>
      <c r="C21" s="25"/>
      <c r="D21" s="14">
        <f t="shared" si="0"/>
        <v>0</v>
      </c>
      <c r="G21" s="22"/>
    </row>
    <row r="22" spans="1:7" ht="15">
      <c r="A22" s="1" t="s">
        <v>18</v>
      </c>
      <c r="B22" s="1">
        <v>40</v>
      </c>
      <c r="C22" s="25"/>
      <c r="D22" s="14">
        <f t="shared" si="0"/>
        <v>0</v>
      </c>
      <c r="G22" s="22"/>
    </row>
    <row r="23" spans="1:7" ht="15">
      <c r="A23" s="1" t="s">
        <v>13</v>
      </c>
      <c r="B23" s="1">
        <v>100</v>
      </c>
      <c r="C23" s="25"/>
      <c r="D23" s="14">
        <f t="shared" si="0"/>
        <v>0</v>
      </c>
      <c r="G23" s="22"/>
    </row>
    <row r="24" spans="1:7" ht="15">
      <c r="A24" s="1" t="s">
        <v>22</v>
      </c>
      <c r="B24" s="1">
        <v>100</v>
      </c>
      <c r="C24" s="25"/>
      <c r="D24" s="14">
        <f>B24*C24</f>
        <v>0</v>
      </c>
      <c r="G24" s="22"/>
    </row>
    <row r="25" spans="1:7" ht="15">
      <c r="A25" s="1" t="s">
        <v>14</v>
      </c>
      <c r="B25" s="1">
        <v>73</v>
      </c>
      <c r="C25" s="25"/>
      <c r="D25" s="14">
        <f t="shared" si="0"/>
        <v>0</v>
      </c>
      <c r="G25" s="22"/>
    </row>
    <row r="26" spans="1:7" ht="15.75" thickBot="1">
      <c r="A26" s="1" t="s">
        <v>16</v>
      </c>
      <c r="B26" s="1">
        <v>9</v>
      </c>
      <c r="C26" s="25"/>
      <c r="D26" s="14">
        <f t="shared" si="0"/>
        <v>0</v>
      </c>
      <c r="G26" s="22"/>
    </row>
    <row r="27" spans="1:7" ht="15">
      <c r="A27" s="5" t="s">
        <v>5</v>
      </c>
      <c r="B27" s="5" t="s">
        <v>3</v>
      </c>
      <c r="C27" s="5" t="s">
        <v>3</v>
      </c>
      <c r="D27" s="15">
        <f>SUM(D14:D26)</f>
        <v>0</v>
      </c>
      <c r="G27" s="22"/>
    </row>
    <row r="28" spans="1:7" ht="15">
      <c r="A28" s="3"/>
      <c r="B28" s="3"/>
      <c r="C28" s="3"/>
      <c r="D28" s="16"/>
      <c r="G28" s="22"/>
    </row>
    <row r="29" spans="1:7" ht="15">
      <c r="A29" s="1" t="s">
        <v>6</v>
      </c>
      <c r="B29" s="13">
        <v>0.036</v>
      </c>
      <c r="C29" s="1"/>
      <c r="D29" s="14">
        <f>D27*B29</f>
        <v>0</v>
      </c>
      <c r="G29" s="22"/>
    </row>
    <row r="30" spans="1:7" ht="15">
      <c r="A30" s="1" t="s">
        <v>19</v>
      </c>
      <c r="B30" s="11" t="s">
        <v>3</v>
      </c>
      <c r="C30" s="1"/>
      <c r="D30" s="25">
        <v>0</v>
      </c>
      <c r="G30" s="22"/>
    </row>
    <row r="31" spans="1:7" ht="15.75" thickBot="1">
      <c r="A31" s="1" t="s">
        <v>12</v>
      </c>
      <c r="B31" s="11">
        <v>0.5</v>
      </c>
      <c r="C31" s="1"/>
      <c r="D31" s="14">
        <f>D27*B31</f>
        <v>0</v>
      </c>
      <c r="G31" s="22"/>
    </row>
    <row r="32" spans="1:4" ht="15">
      <c r="A32" s="5" t="s">
        <v>7</v>
      </c>
      <c r="B32" s="5" t="s">
        <v>3</v>
      </c>
      <c r="C32" s="5" t="s">
        <v>3</v>
      </c>
      <c r="D32" s="17">
        <f>SUM(D27:D31)</f>
        <v>0</v>
      </c>
    </row>
    <row r="35" ht="12.75">
      <c r="A35" t="s">
        <v>3</v>
      </c>
    </row>
  </sheetData>
  <sheetProtection password="A2DB" sheet="1" objects="1" scenarios="1"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&amp;C&amp;A&amp;R
</oddHeader>
    <oddFooter>&amp;C 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 topLeftCell="A1">
      <selection activeCell="B21" sqref="B21"/>
    </sheetView>
  </sheetViews>
  <sheetFormatPr defaultColWidth="9.00390625" defaultRowHeight="12.75"/>
  <cols>
    <col min="1" max="1" width="53.375" style="0" customWidth="1"/>
    <col min="2" max="2" width="8.375" style="0" customWidth="1"/>
    <col min="3" max="3" width="13.25390625" style="7" customWidth="1"/>
    <col min="4" max="4" width="15.875" style="0" customWidth="1"/>
    <col min="7" max="7" width="11.375" style="0" bestFit="1" customWidth="1"/>
  </cols>
  <sheetData>
    <row r="1" ht="12.75">
      <c r="D1" s="7"/>
    </row>
    <row r="2" spans="1:4" ht="18">
      <c r="A2" s="12" t="s">
        <v>30</v>
      </c>
      <c r="B2" s="6"/>
      <c r="D2" s="7"/>
    </row>
    <row r="3" spans="1:3" ht="15.75">
      <c r="A3" s="4" t="s">
        <v>26</v>
      </c>
      <c r="C3"/>
    </row>
    <row r="4" ht="12.75">
      <c r="C4"/>
    </row>
    <row r="5" spans="1:4" ht="15">
      <c r="A5" s="1" t="s">
        <v>8</v>
      </c>
      <c r="B5" s="1"/>
      <c r="C5" s="1"/>
      <c r="D5" s="14"/>
    </row>
    <row r="6" spans="1:4" ht="15">
      <c r="A6" s="1" t="s">
        <v>9</v>
      </c>
      <c r="B6" s="18"/>
      <c r="C6" s="1"/>
      <c r="D6" s="14"/>
    </row>
    <row r="7" spans="1:4" ht="15">
      <c r="A7" s="1" t="s">
        <v>10</v>
      </c>
      <c r="B7" s="18"/>
      <c r="C7" s="1"/>
      <c r="D7" s="14"/>
    </row>
    <row r="8" spans="1:4" ht="15">
      <c r="A8" s="1" t="s">
        <v>4</v>
      </c>
      <c r="B8" s="1"/>
      <c r="C8" s="1"/>
      <c r="D8" s="14"/>
    </row>
    <row r="9" spans="2:4" ht="18">
      <c r="B9" s="2" t="s">
        <v>0</v>
      </c>
      <c r="C9" s="2"/>
      <c r="D9" s="2"/>
    </row>
    <row r="10" spans="1:3" ht="18">
      <c r="A10" s="2" t="s">
        <v>11</v>
      </c>
      <c r="C10"/>
    </row>
    <row r="11" spans="1:7" ht="30">
      <c r="A11" s="19" t="s">
        <v>27</v>
      </c>
      <c r="B11" s="1">
        <v>4</v>
      </c>
      <c r="C11" s="14"/>
      <c r="D11" s="14"/>
      <c r="G11" s="22"/>
    </row>
    <row r="12" spans="1:7" ht="15">
      <c r="A12" s="1" t="s">
        <v>28</v>
      </c>
      <c r="B12" s="1">
        <v>4</v>
      </c>
      <c r="C12" s="14"/>
      <c r="D12" s="14"/>
      <c r="G12" s="22"/>
    </row>
    <row r="13" spans="1:7" ht="15">
      <c r="A13" s="19" t="s">
        <v>25</v>
      </c>
      <c r="B13" s="1">
        <v>5</v>
      </c>
      <c r="C13" s="14"/>
      <c r="D13" s="14"/>
      <c r="G13" s="22"/>
    </row>
    <row r="14" spans="1:7" ht="15">
      <c r="A14" s="1" t="s">
        <v>23</v>
      </c>
      <c r="B14" s="1">
        <v>4</v>
      </c>
      <c r="C14" s="14"/>
      <c r="D14" s="14"/>
      <c r="G14" s="22"/>
    </row>
    <row r="15" spans="1:7" ht="15">
      <c r="A15" s="1" t="s">
        <v>24</v>
      </c>
      <c r="B15" s="1">
        <v>4</v>
      </c>
      <c r="C15" s="14"/>
      <c r="D15" s="14"/>
      <c r="G15" s="22"/>
    </row>
    <row r="16" spans="1:7" ht="15">
      <c r="A16" s="1"/>
      <c r="B16" s="1"/>
      <c r="C16" s="14"/>
      <c r="D16" s="14"/>
      <c r="G16" s="22"/>
    </row>
    <row r="17" spans="1:7" ht="15">
      <c r="A17" s="1" t="s">
        <v>17</v>
      </c>
      <c r="B17" s="1">
        <v>100</v>
      </c>
      <c r="C17" s="14"/>
      <c r="D17" s="14"/>
      <c r="G17" s="22"/>
    </row>
    <row r="18" spans="1:7" ht="15">
      <c r="A18" s="1" t="s">
        <v>15</v>
      </c>
      <c r="B18" s="1">
        <v>100</v>
      </c>
      <c r="C18" s="14"/>
      <c r="D18" s="14"/>
      <c r="G18" s="22"/>
    </row>
    <row r="19" spans="1:7" ht="15">
      <c r="A19" s="1" t="s">
        <v>18</v>
      </c>
      <c r="B19" s="1">
        <v>40</v>
      </c>
      <c r="C19" s="14"/>
      <c r="D19" s="14"/>
      <c r="G19" s="22"/>
    </row>
    <row r="20" spans="1:7" ht="15">
      <c r="A20" s="1" t="s">
        <v>13</v>
      </c>
      <c r="B20" s="1">
        <v>100</v>
      </c>
      <c r="C20" s="14"/>
      <c r="D20" s="14"/>
      <c r="G20" s="22"/>
    </row>
    <row r="21" spans="1:7" ht="15">
      <c r="A21" s="1" t="s">
        <v>22</v>
      </c>
      <c r="B21" s="1">
        <v>100</v>
      </c>
      <c r="C21" s="14"/>
      <c r="D21" s="14"/>
      <c r="G21" s="22"/>
    </row>
    <row r="22" spans="1:7" ht="15">
      <c r="A22" s="1" t="s">
        <v>14</v>
      </c>
      <c r="B22" s="1">
        <v>73</v>
      </c>
      <c r="C22" s="14"/>
      <c r="D22" s="14"/>
      <c r="G22" s="22"/>
    </row>
    <row r="23" spans="1:7" ht="15">
      <c r="A23" s="3" t="s">
        <v>16</v>
      </c>
      <c r="B23" s="3">
        <v>9</v>
      </c>
      <c r="C23" s="16"/>
      <c r="D23" s="16"/>
      <c r="G23" s="22"/>
    </row>
    <row r="24" spans="1:7" ht="15">
      <c r="A24" s="3"/>
      <c r="B24" s="3" t="s">
        <v>3</v>
      </c>
      <c r="C24" s="3"/>
      <c r="D24" s="16"/>
      <c r="G24" s="22"/>
    </row>
    <row r="25" spans="1:7" ht="15">
      <c r="A25" s="1" t="s">
        <v>6</v>
      </c>
      <c r="B25" s="13"/>
      <c r="C25" s="1"/>
      <c r="D25" s="14"/>
      <c r="G25" s="22"/>
    </row>
    <row r="26" spans="1:7" ht="15">
      <c r="A26" s="1" t="s">
        <v>19</v>
      </c>
      <c r="B26" s="11"/>
      <c r="C26" s="1"/>
      <c r="D26" s="14"/>
      <c r="G26" s="22"/>
    </row>
    <row r="27" spans="1:7" ht="15">
      <c r="A27" s="3" t="s">
        <v>12</v>
      </c>
      <c r="B27" s="24"/>
      <c r="C27" s="3"/>
      <c r="D27" s="16"/>
      <c r="G27" s="22"/>
    </row>
    <row r="28" spans="1:4" ht="15">
      <c r="A28" s="3"/>
      <c r="B28" s="3"/>
      <c r="C28" s="3"/>
      <c r="D28" s="23"/>
    </row>
    <row r="31" ht="12.75">
      <c r="A31" t="s">
        <v>3</v>
      </c>
    </row>
  </sheetData>
  <sheetProtection password="A2DB" sheet="1" objects="1" scenarios="1"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&amp;C&amp;A&amp;R
</oddHeader>
    <oddFooter>&amp;C 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Ing.Buřič</dc:creator>
  <cp:keywords/>
  <dc:description/>
  <cp:lastModifiedBy>Pravec, Luboš</cp:lastModifiedBy>
  <cp:lastPrinted>2018-01-30T12:29:27Z</cp:lastPrinted>
  <dcterms:created xsi:type="dcterms:W3CDTF">1997-04-08T11:19:28Z</dcterms:created>
  <dcterms:modified xsi:type="dcterms:W3CDTF">2018-05-16T10:14:03Z</dcterms:modified>
  <cp:category/>
  <cp:version/>
  <cp:contentType/>
  <cp:contentStatus/>
</cp:coreProperties>
</file>