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15" yWindow="60" windowWidth="9600" windowHeight="11565" activeTab="1"/>
  </bookViews>
  <sheets>
    <sheet name="REKAPITULACE" sheetId="7" r:id="rId1"/>
    <sheet name="Zadání-PARKOVIŠTĚ MM SOKOLOV" sheetId="38" r:id="rId2"/>
    <sheet name="PARKOVIŠTĚ MM SOKOLOV VÝKAZ" sheetId="39" r:id="rId3"/>
  </sheets>
  <definedNames/>
  <calcPr calcId="145621"/>
</workbook>
</file>

<file path=xl/sharedStrings.xml><?xml version="1.0" encoding="utf-8"?>
<sst xmlns="http://schemas.openxmlformats.org/spreadsheetml/2006/main" count="66" uniqueCount="32">
  <si>
    <t>ks,m</t>
  </si>
  <si>
    <t>Cena/ks,m</t>
  </si>
  <si>
    <t>Celkem</t>
  </si>
  <si>
    <t xml:space="preserve"> </t>
  </si>
  <si>
    <t>CELKEM bez DPH</t>
  </si>
  <si>
    <t>SOUČET</t>
  </si>
  <si>
    <t>Doprava</t>
  </si>
  <si>
    <t>CELKEM montážní</t>
  </si>
  <si>
    <t>Montážní celkem</t>
  </si>
  <si>
    <t>Revize</t>
  </si>
  <si>
    <t>Technická pomoc</t>
  </si>
  <si>
    <t>MATERIÁL montážní</t>
  </si>
  <si>
    <t xml:space="preserve">Montáž  </t>
  </si>
  <si>
    <t>FeZn</t>
  </si>
  <si>
    <t>Zemní práce pro VO</t>
  </si>
  <si>
    <t>Kabel pro VO CYKY 4Bx10</t>
  </si>
  <si>
    <t>Překopy přes komunikaci</t>
  </si>
  <si>
    <t>Trubka HDPE</t>
  </si>
  <si>
    <t>Kabel pro VO CYKY 3Cx1,5</t>
  </si>
  <si>
    <t>Demontáže</t>
  </si>
  <si>
    <t>Venkovní osvětlení</t>
  </si>
  <si>
    <t xml:space="preserve">REKAPITULACE CELKEM VO </t>
  </si>
  <si>
    <t>Výstražná folie 33</t>
  </si>
  <si>
    <t>Základ pro stožáry+SITREX DN 200 mm</t>
  </si>
  <si>
    <t>Svorkovnice SV x.16.4 6,3A</t>
  </si>
  <si>
    <t>Stožár VO (např.kooperativa)+výložník+lepenka SKLOBIT</t>
  </si>
  <si>
    <t>Parkoviště v ul. Marie Majerové, Sokolov</t>
  </si>
  <si>
    <t>Výložník J1-1500</t>
  </si>
  <si>
    <t>Svítidlo BGP203 T25 1 xLED40-4S/740 DM10</t>
  </si>
  <si>
    <t xml:space="preserve">DVOJVÝLOŽNÍK J 2-1500/60 </t>
  </si>
  <si>
    <t>Venkovní osvětlení-VÝKAZ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</si>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</sst>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9" fontId="2" fillId="0" borderId="0" xfId="0" applyNumberFormat="1" applyFont="1"/>
    <xf numFmtId="0" fontId="5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1" xfId="0" applyNumberFormat="1" applyFont="1" applyBorder="1" applyAlignment="1">
      <alignment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" fontId="0" fillId="0" borderId="0" xfId="0" applyNumberFormat="1" applyAlignment="1">
      <alignment horizontal="right"/>
    </xf>
    <xf numFmtId="4" fontId="2" fillId="0" borderId="0" xfId="0" applyNumberFormat="1" applyFont="1"/>
    <xf numFmtId="10" fontId="2" fillId="0" borderId="0" xfId="0" applyNumberFormat="1" applyFont="1" applyBorder="1"/>
    <xf numFmtId="0" fontId="0" fillId="0" borderId="0" xfId="0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/>
    </xf>
    <xf numFmtId="9" fontId="2" fillId="0" borderId="0" xfId="0" applyNumberFormat="1" applyFont="1" applyBorder="1"/>
    <xf numFmtId="164" fontId="2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" fontId="2" fillId="0" borderId="0" xfId="0" applyNumberFormat="1" applyFont="1" applyProtection="1">
      <protection locked="0"/>
    </xf>
    <xf numFmtId="10" fontId="2" fillId="2" borderId="0" xfId="0" applyNumberFormat="1" applyFont="1" applyFill="1" applyProtection="1">
      <protection locked="0"/>
    </xf>
    <xf numFmtId="9" fontId="2" fillId="2" borderId="0" xfId="0" applyNumberFormat="1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22">
      <selection activeCell="A5" sqref="A5"/>
    </sheetView>
  </sheetViews>
  <sheetFormatPr defaultColWidth="9.00390625" defaultRowHeight="12.75"/>
  <cols>
    <col min="1" max="1" width="42.25390625" style="0" customWidth="1"/>
    <col min="2" max="2" width="12.00390625" style="0" customWidth="1"/>
    <col min="3" max="3" width="17.25390625" style="0" customWidth="1"/>
  </cols>
  <sheetData>
    <row r="1" ht="12.75">
      <c r="C1" s="7"/>
    </row>
    <row r="2" spans="1:3" ht="15.75">
      <c r="A2" s="4" t="s">
        <v>21</v>
      </c>
      <c r="C2" s="7"/>
    </row>
    <row r="3" ht="12.75">
      <c r="C3" s="20"/>
    </row>
    <row r="4" ht="12.75">
      <c r="C4" s="7"/>
    </row>
    <row r="5" spans="1:3" ht="15">
      <c r="A5" s="19" t="s">
        <v>26</v>
      </c>
      <c r="B5" s="1"/>
      <c r="C5" s="9">
        <f>'Zadání-PARKOVIŠTĚ MM SOKOLOV'!D8</f>
        <v>0</v>
      </c>
    </row>
    <row r="6" spans="1:3" ht="15">
      <c r="A6" s="1"/>
      <c r="B6" s="1"/>
      <c r="C6" s="9"/>
    </row>
    <row r="7" spans="1:3" ht="15">
      <c r="A7" s="1"/>
      <c r="B7" s="1"/>
      <c r="C7" s="9"/>
    </row>
    <row r="8" spans="1:3" ht="15">
      <c r="A8" s="1"/>
      <c r="B8" s="1"/>
      <c r="C8" s="9"/>
    </row>
    <row r="9" spans="1:3" ht="15.75" thickBot="1">
      <c r="A9" s="1" t="s">
        <v>3</v>
      </c>
      <c r="B9" s="1"/>
      <c r="C9" s="9"/>
    </row>
    <row r="10" spans="1:3" ht="15">
      <c r="A10" s="5" t="s">
        <v>2</v>
      </c>
      <c r="B10" s="5"/>
      <c r="C10" s="10">
        <f>SUM(C5:C5)</f>
        <v>0</v>
      </c>
    </row>
    <row r="11" spans="1:3" ht="15">
      <c r="A11" s="1"/>
      <c r="B11" s="1"/>
      <c r="C11" s="8"/>
    </row>
    <row r="12" spans="1:3" ht="15">
      <c r="A12" s="1"/>
      <c r="B12" s="1"/>
      <c r="C12" s="8"/>
    </row>
    <row r="13" ht="12.75">
      <c r="C13" s="7"/>
    </row>
    <row r="14" ht="12.75">
      <c r="C14" s="7"/>
    </row>
  </sheetData>
  <sheetProtection password="9CDF" sheet="1" objects="1" scenarios="1"/>
  <printOptions/>
  <pageMargins left="0.787401575" right="0.787401575" top="0.984251969" bottom="0.984251969" header="0.4921259845" footer="0.4921259845"/>
  <pageSetup firstPageNumber="2" useFirstPageNumber="1" horizontalDpi="300" verticalDpi="300" orientation="portrait" paperSize="9" r:id="rId1"/>
  <headerFooter alignWithMargins="0">
    <oddHeader>&amp;R&amp;A</oddHeader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28">
      <selection activeCell="C21" sqref="C21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20</v>
      </c>
      <c r="B2" s="6"/>
      <c r="D2" s="7"/>
    </row>
    <row r="3" spans="1:3" ht="15.75">
      <c r="A3" s="4" t="s">
        <v>26</v>
      </c>
      <c r="C3"/>
    </row>
    <row r="4" ht="12.75">
      <c r="C4"/>
    </row>
    <row r="5" spans="1:4" ht="15">
      <c r="A5" s="1" t="s">
        <v>8</v>
      </c>
      <c r="B5" s="1"/>
      <c r="C5" s="1"/>
      <c r="D5" s="13">
        <f>D33</f>
        <v>0</v>
      </c>
    </row>
    <row r="6" spans="1:4" ht="15">
      <c r="A6" s="1" t="s">
        <v>9</v>
      </c>
      <c r="B6" s="27">
        <v>0.01</v>
      </c>
      <c r="C6" s="1" t="s">
        <v>3</v>
      </c>
      <c r="D6" s="13">
        <f>D5*B6</f>
        <v>0</v>
      </c>
    </row>
    <row r="7" spans="1:4" ht="15">
      <c r="A7" s="1" t="s">
        <v>10</v>
      </c>
      <c r="B7" s="27">
        <v>0.01</v>
      </c>
      <c r="C7" s="1"/>
      <c r="D7" s="13">
        <f>D5*B7</f>
        <v>0</v>
      </c>
    </row>
    <row r="8" spans="1:4" ht="15">
      <c r="A8" s="1" t="s">
        <v>4</v>
      </c>
      <c r="B8" s="1"/>
      <c r="C8" s="1"/>
      <c r="D8" s="13">
        <f>SUM(D5:D7)</f>
        <v>0</v>
      </c>
    </row>
    <row r="9" ht="12.75">
      <c r="C9"/>
    </row>
    <row r="10" ht="12.75">
      <c r="C10"/>
    </row>
    <row r="11" spans="2:4" ht="18">
      <c r="B11" s="2" t="s">
        <v>0</v>
      </c>
      <c r="C11" s="2" t="s">
        <v>1</v>
      </c>
      <c r="D11" s="2" t="s">
        <v>2</v>
      </c>
    </row>
    <row r="12" spans="1:3" ht="18">
      <c r="A12" s="2" t="s">
        <v>11</v>
      </c>
      <c r="C12"/>
    </row>
    <row r="13" ht="12.75">
      <c r="C13"/>
    </row>
    <row r="14" spans="1:7" ht="45">
      <c r="A14" s="18" t="s">
        <v>25</v>
      </c>
      <c r="B14" s="1">
        <v>6</v>
      </c>
      <c r="C14" s="28">
        <v>0</v>
      </c>
      <c r="D14" s="13">
        <f aca="true" t="shared" si="0" ref="D14:D27">B14*C14</f>
        <v>0</v>
      </c>
      <c r="G14" s="21"/>
    </row>
    <row r="15" spans="1:7" ht="15">
      <c r="A15" s="1" t="s">
        <v>27</v>
      </c>
      <c r="B15" s="1">
        <v>3</v>
      </c>
      <c r="C15" s="28">
        <v>0</v>
      </c>
      <c r="D15" s="13">
        <f>B15*C15</f>
        <v>0</v>
      </c>
      <c r="G15" s="21"/>
    </row>
    <row r="16" spans="1:7" ht="15">
      <c r="A16" s="1" t="s">
        <v>29</v>
      </c>
      <c r="B16" s="1">
        <v>3</v>
      </c>
      <c r="C16" s="28">
        <v>0</v>
      </c>
      <c r="D16" s="13">
        <f>B16*C16</f>
        <v>0</v>
      </c>
      <c r="G16" s="21"/>
    </row>
    <row r="17" spans="1:7" ht="30">
      <c r="A17" s="18" t="s">
        <v>28</v>
      </c>
      <c r="B17" s="1">
        <v>11</v>
      </c>
      <c r="C17" s="28">
        <v>0</v>
      </c>
      <c r="D17" s="13">
        <f>B17*C17</f>
        <v>0</v>
      </c>
      <c r="G17" s="21"/>
    </row>
    <row r="18" spans="1:7" ht="15">
      <c r="A18" s="1" t="s">
        <v>23</v>
      </c>
      <c r="B18" s="1">
        <v>6</v>
      </c>
      <c r="C18" s="28">
        <v>0</v>
      </c>
      <c r="D18" s="13">
        <f t="shared" si="0"/>
        <v>0</v>
      </c>
      <c r="G18" s="21"/>
    </row>
    <row r="19" spans="1:7" ht="15">
      <c r="A19" s="1" t="s">
        <v>24</v>
      </c>
      <c r="B19" s="1">
        <v>6</v>
      </c>
      <c r="C19" s="28">
        <v>0</v>
      </c>
      <c r="D19" s="13">
        <f>B19*C19</f>
        <v>0</v>
      </c>
      <c r="G19" s="21"/>
    </row>
    <row r="20" spans="1:7" ht="15">
      <c r="A20" s="1"/>
      <c r="B20" s="1"/>
      <c r="C20" s="29"/>
      <c r="D20" s="13"/>
      <c r="G20" s="21"/>
    </row>
    <row r="21" spans="1:7" ht="15">
      <c r="A21" s="1" t="s">
        <v>17</v>
      </c>
      <c r="B21" s="1">
        <v>69</v>
      </c>
      <c r="C21" s="28">
        <v>0</v>
      </c>
      <c r="D21" s="13">
        <f>B21*C21</f>
        <v>0</v>
      </c>
      <c r="G21" s="21"/>
    </row>
    <row r="22" spans="1:7" ht="15">
      <c r="A22" s="1" t="s">
        <v>15</v>
      </c>
      <c r="B22" s="1">
        <v>75</v>
      </c>
      <c r="C22" s="28">
        <v>0</v>
      </c>
      <c r="D22" s="13">
        <f t="shared" si="0"/>
        <v>0</v>
      </c>
      <c r="G22" s="21"/>
    </row>
    <row r="23" spans="1:7" ht="15">
      <c r="A23" s="1" t="s">
        <v>18</v>
      </c>
      <c r="B23" s="1">
        <v>30</v>
      </c>
      <c r="C23" s="28">
        <v>0</v>
      </c>
      <c r="D23" s="13">
        <f t="shared" si="0"/>
        <v>0</v>
      </c>
      <c r="G23" s="21"/>
    </row>
    <row r="24" spans="1:7" ht="15">
      <c r="A24" s="1" t="s">
        <v>13</v>
      </c>
      <c r="B24" s="1">
        <v>70</v>
      </c>
      <c r="C24" s="28">
        <v>0</v>
      </c>
      <c r="D24" s="13">
        <f t="shared" si="0"/>
        <v>0</v>
      </c>
      <c r="G24" s="21"/>
    </row>
    <row r="25" spans="1:7" ht="15">
      <c r="A25" s="1" t="s">
        <v>22</v>
      </c>
      <c r="B25" s="1">
        <v>69</v>
      </c>
      <c r="C25" s="28">
        <v>0</v>
      </c>
      <c r="D25" s="13">
        <f>B25*C25</f>
        <v>0</v>
      </c>
      <c r="G25" s="21"/>
    </row>
    <row r="26" spans="1:7" ht="15">
      <c r="A26" s="1" t="s">
        <v>14</v>
      </c>
      <c r="B26" s="1">
        <v>68</v>
      </c>
      <c r="C26" s="28">
        <v>0</v>
      </c>
      <c r="D26" s="13">
        <f t="shared" si="0"/>
        <v>0</v>
      </c>
      <c r="G26" s="21"/>
    </row>
    <row r="27" spans="1:7" ht="15.75" thickBot="1">
      <c r="A27" s="1" t="s">
        <v>16</v>
      </c>
      <c r="B27" s="1">
        <v>12</v>
      </c>
      <c r="C27" s="28">
        <v>0</v>
      </c>
      <c r="D27" s="13">
        <f t="shared" si="0"/>
        <v>0</v>
      </c>
      <c r="G27" s="21"/>
    </row>
    <row r="28" spans="1:7" ht="15">
      <c r="A28" s="5" t="s">
        <v>5</v>
      </c>
      <c r="B28" s="5" t="s">
        <v>3</v>
      </c>
      <c r="C28" s="5" t="s">
        <v>3</v>
      </c>
      <c r="D28" s="14">
        <f>SUM(D14:D27)</f>
        <v>0</v>
      </c>
      <c r="G28" s="21"/>
    </row>
    <row r="29" spans="1:7" ht="15">
      <c r="A29" s="3"/>
      <c r="B29" s="3"/>
      <c r="C29" s="3"/>
      <c r="D29" s="15"/>
      <c r="G29" s="21"/>
    </row>
    <row r="30" spans="1:7" ht="15">
      <c r="A30" s="1" t="s">
        <v>6</v>
      </c>
      <c r="B30" s="30">
        <v>0.036</v>
      </c>
      <c r="C30" s="1"/>
      <c r="D30" s="13">
        <f>D28*B30</f>
        <v>0</v>
      </c>
      <c r="G30" s="21"/>
    </row>
    <row r="31" spans="1:7" ht="15">
      <c r="A31" s="1" t="s">
        <v>19</v>
      </c>
      <c r="B31" s="11" t="s">
        <v>3</v>
      </c>
      <c r="C31" s="1"/>
      <c r="D31" s="28">
        <v>0</v>
      </c>
      <c r="G31" s="21"/>
    </row>
    <row r="32" spans="1:7" ht="15.75" thickBot="1">
      <c r="A32" s="1" t="s">
        <v>12</v>
      </c>
      <c r="B32" s="31">
        <v>0.5</v>
      </c>
      <c r="C32" s="1"/>
      <c r="D32" s="13">
        <f>D28*B32</f>
        <v>0</v>
      </c>
      <c r="G32" s="21"/>
    </row>
    <row r="33" spans="1:4" ht="15">
      <c r="A33" s="5" t="s">
        <v>7</v>
      </c>
      <c r="B33" s="5" t="s">
        <v>3</v>
      </c>
      <c r="C33" s="5" t="s">
        <v>3</v>
      </c>
      <c r="D33" s="16">
        <f>SUM(D28:D32)</f>
        <v>0</v>
      </c>
    </row>
    <row r="36" ht="12.75">
      <c r="A36" t="s">
        <v>3</v>
      </c>
    </row>
  </sheetData>
  <sheetProtection password="9CDF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7">
      <selection activeCell="A28" sqref="A28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30</v>
      </c>
      <c r="B2" s="6"/>
      <c r="D2" s="7"/>
    </row>
    <row r="3" spans="1:3" ht="15.75">
      <c r="A3" s="4" t="s">
        <v>26</v>
      </c>
      <c r="C3"/>
    </row>
    <row r="4" ht="12.75">
      <c r="C4"/>
    </row>
    <row r="5" spans="1:4" ht="15">
      <c r="A5" s="1" t="s">
        <v>8</v>
      </c>
      <c r="B5" s="1"/>
      <c r="C5" s="1"/>
      <c r="D5" s="13"/>
    </row>
    <row r="6" spans="1:4" ht="15">
      <c r="A6" s="1" t="s">
        <v>9</v>
      </c>
      <c r="B6" s="17"/>
      <c r="C6" s="1"/>
      <c r="D6" s="13"/>
    </row>
    <row r="7" spans="1:4" ht="15">
      <c r="A7" s="1" t="s">
        <v>10</v>
      </c>
      <c r="B7" s="17"/>
      <c r="C7" s="1"/>
      <c r="D7" s="13"/>
    </row>
    <row r="8" spans="1:4" ht="15">
      <c r="A8" s="1" t="s">
        <v>4</v>
      </c>
      <c r="B8" s="1"/>
      <c r="C8" s="1"/>
      <c r="D8" s="13"/>
    </row>
    <row r="9" spans="2:4" ht="18">
      <c r="B9" s="2" t="s">
        <v>0</v>
      </c>
      <c r="C9" s="2"/>
      <c r="D9" s="2"/>
    </row>
    <row r="10" spans="1:3" ht="18">
      <c r="A10" s="2" t="s">
        <v>11</v>
      </c>
      <c r="C10"/>
    </row>
    <row r="11" ht="12.75">
      <c r="C11"/>
    </row>
    <row r="12" spans="1:7" ht="45">
      <c r="A12" s="18" t="s">
        <v>25</v>
      </c>
      <c r="B12" s="1">
        <v>6</v>
      </c>
      <c r="C12" s="13"/>
      <c r="D12" s="13"/>
      <c r="G12" s="21"/>
    </row>
    <row r="13" spans="1:7" ht="15">
      <c r="A13" s="1" t="s">
        <v>27</v>
      </c>
      <c r="B13" s="1">
        <v>3</v>
      </c>
      <c r="C13" s="13"/>
      <c r="D13" s="13"/>
      <c r="G13" s="21"/>
    </row>
    <row r="14" spans="1:7" ht="15">
      <c r="A14" s="1" t="s">
        <v>29</v>
      </c>
      <c r="B14" s="1">
        <v>3</v>
      </c>
      <c r="C14" s="13"/>
      <c r="D14" s="13"/>
      <c r="G14" s="21"/>
    </row>
    <row r="15" spans="1:7" ht="30">
      <c r="A15" s="18" t="s">
        <v>28</v>
      </c>
      <c r="B15" s="1">
        <v>11</v>
      </c>
      <c r="C15" s="13"/>
      <c r="D15" s="13"/>
      <c r="G15" s="21"/>
    </row>
    <row r="16" spans="1:7" ht="15">
      <c r="A16" s="1" t="s">
        <v>23</v>
      </c>
      <c r="B16" s="1">
        <v>6</v>
      </c>
      <c r="C16" s="13"/>
      <c r="D16" s="13"/>
      <c r="G16" s="21"/>
    </row>
    <row r="17" spans="1:7" ht="15">
      <c r="A17" s="1" t="s">
        <v>24</v>
      </c>
      <c r="B17" s="1">
        <v>6</v>
      </c>
      <c r="C17" s="13"/>
      <c r="D17" s="13"/>
      <c r="G17" s="21"/>
    </row>
    <row r="18" spans="1:7" ht="15">
      <c r="A18" s="1"/>
      <c r="B18" s="1"/>
      <c r="C18" s="13"/>
      <c r="D18" s="13"/>
      <c r="G18" s="21"/>
    </row>
    <row r="19" spans="1:7" ht="15">
      <c r="A19" s="1" t="s">
        <v>17</v>
      </c>
      <c r="B19" s="1">
        <v>69</v>
      </c>
      <c r="C19" s="13"/>
      <c r="D19" s="13"/>
      <c r="G19" s="21"/>
    </row>
    <row r="20" spans="1:7" ht="15">
      <c r="A20" s="1" t="s">
        <v>15</v>
      </c>
      <c r="B20" s="1">
        <v>75</v>
      </c>
      <c r="C20" s="13"/>
      <c r="D20" s="13"/>
      <c r="G20" s="21"/>
    </row>
    <row r="21" spans="1:7" ht="15">
      <c r="A21" s="1" t="s">
        <v>18</v>
      </c>
      <c r="B21" s="1">
        <v>30</v>
      </c>
      <c r="C21" s="13"/>
      <c r="D21" s="13"/>
      <c r="G21" s="21"/>
    </row>
    <row r="22" spans="1:7" ht="15">
      <c r="A22" s="1" t="s">
        <v>13</v>
      </c>
      <c r="B22" s="1">
        <v>70</v>
      </c>
      <c r="C22" s="13"/>
      <c r="D22" s="13"/>
      <c r="G22" s="21"/>
    </row>
    <row r="23" spans="1:7" ht="15">
      <c r="A23" s="1" t="s">
        <v>22</v>
      </c>
      <c r="B23" s="1">
        <v>69</v>
      </c>
      <c r="C23" s="13"/>
      <c r="D23" s="13"/>
      <c r="G23" s="21"/>
    </row>
    <row r="24" spans="1:7" ht="15">
      <c r="A24" s="1" t="s">
        <v>14</v>
      </c>
      <c r="B24" s="1">
        <v>68</v>
      </c>
      <c r="C24" s="13"/>
      <c r="D24" s="13"/>
      <c r="G24" s="21"/>
    </row>
    <row r="25" spans="1:7" ht="15">
      <c r="A25" s="1" t="s">
        <v>16</v>
      </c>
      <c r="B25" s="1">
        <v>12</v>
      </c>
      <c r="C25" s="13"/>
      <c r="D25" s="13"/>
      <c r="G25" s="21"/>
    </row>
    <row r="26" spans="1:7" s="23" customFormat="1" ht="15">
      <c r="A26" s="3" t="s">
        <v>6</v>
      </c>
      <c r="B26" s="22"/>
      <c r="C26" s="3"/>
      <c r="D26" s="15"/>
      <c r="G26" s="24"/>
    </row>
    <row r="27" spans="1:7" ht="15">
      <c r="A27" s="3" t="s">
        <v>19</v>
      </c>
      <c r="B27" s="26" t="s">
        <v>3</v>
      </c>
      <c r="C27" s="3"/>
      <c r="D27" s="15"/>
      <c r="G27" s="21"/>
    </row>
    <row r="28" spans="1:7" ht="15">
      <c r="A28" s="3" t="s">
        <v>31</v>
      </c>
      <c r="B28" s="3" t="s">
        <v>3</v>
      </c>
      <c r="C28" s="3"/>
      <c r="D28" s="25"/>
      <c r="G28" s="21"/>
    </row>
    <row r="31" ht="12.75">
      <c r="A31" t="s">
        <v>3</v>
      </c>
    </row>
  </sheetData>
  <sheetProtection password="9CDF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Ing.Buřič</dc:creator>
  <cp:keywords/>
  <dc:description/>
  <cp:lastModifiedBy>Pravec, Luboš</cp:lastModifiedBy>
  <cp:lastPrinted>2018-03-02T08:51:39Z</cp:lastPrinted>
  <dcterms:created xsi:type="dcterms:W3CDTF">1997-04-08T11:19:28Z</dcterms:created>
  <dcterms:modified xsi:type="dcterms:W3CDTF">2018-04-20T09:54:50Z</dcterms:modified>
  <cp:category/>
  <cp:version/>
  <cp:contentType/>
  <cp:contentStatus/>
</cp:coreProperties>
</file>