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48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'List1'!$B$1:$J$47</definedName>
  </definedNames>
  <calcPr calcId="145621"/>
</workbook>
</file>

<file path=xl/sharedStrings.xml><?xml version="1.0" encoding="utf-8"?>
<sst xmlns="http://schemas.openxmlformats.org/spreadsheetml/2006/main" count="310" uniqueCount="174">
  <si>
    <t>č. bodu</t>
  </si>
  <si>
    <t>místo</t>
  </si>
  <si>
    <t>služba</t>
  </si>
  <si>
    <t>E17</t>
  </si>
  <si>
    <t>adresa</t>
  </si>
  <si>
    <t>Městský dům kultury</t>
  </si>
  <si>
    <t>E1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</si>
  <si>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</si>
  <si>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</si>
  <si>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</si>
  <si>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</si>
  <si>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</si>
  <si>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</si>
  <si>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</si>
  <si>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</si>
  <si>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</si>
  <si>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</si>
  <si>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</si>
  <si>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</si>
  <si>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MŠ Kosmonautů</t>
  </si>
  <si>
    <t>MŠ Alšova</t>
  </si>
  <si>
    <t>MŠ Vrchlického</t>
  </si>
  <si>
    <t>MŠ Vítězná</t>
  </si>
  <si>
    <t>MŠ K.H. Borovského</t>
  </si>
  <si>
    <t>MŠ Pionýrů</t>
  </si>
  <si>
    <t>ZŠ Křížíkova</t>
  </si>
  <si>
    <t>ZŠ Švabinského</t>
  </si>
  <si>
    <t>ZŠ Běžecká</t>
  </si>
  <si>
    <t>ZŠ Boženy Němcové</t>
  </si>
  <si>
    <t>ZŠ Rokycanova</t>
  </si>
  <si>
    <t>ZŠ Pionýrů</t>
  </si>
  <si>
    <t>Internet</t>
  </si>
  <si>
    <t>1/5</t>
  </si>
  <si>
    <t>3/10</t>
  </si>
  <si>
    <t>ul. Jiřího z Poděbrad č.p. 2018 (střecha paneláku)</t>
  </si>
  <si>
    <t>KB 03</t>
  </si>
  <si>
    <t>ul. Sportovní č.p. 2024 (střecha panelového domu)</t>
  </si>
  <si>
    <t>KB 04</t>
  </si>
  <si>
    <t>ul. Alšova č.p. 1745 (střecha paneláku)</t>
  </si>
  <si>
    <t>KB 05</t>
  </si>
  <si>
    <t>ul. Marie Majerové č.p. 1752 (střecha paneláku)</t>
  </si>
  <si>
    <t>KB 06</t>
  </si>
  <si>
    <t>ul. Růžového nám. 1617 (střecha paneláku)</t>
  </si>
  <si>
    <t>KB 07</t>
  </si>
  <si>
    <t>ul. Nám. Budovatelů 1426 (střecha paneláku)</t>
  </si>
  <si>
    <t>KB 09</t>
  </si>
  <si>
    <t>ul. Jednoty 1628 (střecha)</t>
  </si>
  <si>
    <t>KB 11</t>
  </si>
  <si>
    <t>roh budovy - klub Pohoda (Staré náměstí)</t>
  </si>
  <si>
    <t>KB 12</t>
  </si>
  <si>
    <t xml:space="preserve">SUAS na Starém náměstí (zadní stěna) </t>
  </si>
  <si>
    <t>KB 14</t>
  </si>
  <si>
    <t>KB 15</t>
  </si>
  <si>
    <t>ul. U Divadla (stožár pouličního osvětlení, u hotelu Globál)</t>
  </si>
  <si>
    <t>KB 16</t>
  </si>
  <si>
    <t>Brána borců (stožár pouličního osvětlení)</t>
  </si>
  <si>
    <t>dopravní terminál (Autobus. + Vlak) - ul. Nádražní</t>
  </si>
  <si>
    <t>Parkoviště Klášter</t>
  </si>
  <si>
    <t>Parkoviště Baník</t>
  </si>
  <si>
    <t>Parkoviště Heliport</t>
  </si>
  <si>
    <t>ul. Jelínkova 1874</t>
  </si>
  <si>
    <t>KB 38</t>
  </si>
  <si>
    <t>Areál Bohemia</t>
  </si>
  <si>
    <t>DP 02</t>
  </si>
  <si>
    <t>PČR Hornická</t>
  </si>
  <si>
    <t>100/20</t>
  </si>
  <si>
    <t>internet</t>
  </si>
  <si>
    <t>MŠ M. Majerové</t>
  </si>
  <si>
    <t>Dům dětí a mládeže</t>
  </si>
  <si>
    <t>Spartakiádní 1937</t>
  </si>
  <si>
    <t>Marie Majerové 1650</t>
  </si>
  <si>
    <t>Kosmonautů 1881</t>
  </si>
  <si>
    <t>Alšova 1746</t>
  </si>
  <si>
    <t>Vrchlického 80</t>
  </si>
  <si>
    <t>Vítězná 725</t>
  </si>
  <si>
    <t>Karla Havlíčka Borovského 1527</t>
  </si>
  <si>
    <t>Pionýrů 1344</t>
  </si>
  <si>
    <t>Staré náměstí 37</t>
  </si>
  <si>
    <t>Křižíkova 1916</t>
  </si>
  <si>
    <t>Švabinského 1702</t>
  </si>
  <si>
    <t>Běžecká 2055</t>
  </si>
  <si>
    <t>Rokycanova 258</t>
  </si>
  <si>
    <t>Pionýrů 1614</t>
  </si>
  <si>
    <t>E28</t>
  </si>
  <si>
    <t>E30</t>
  </si>
  <si>
    <t>zakončení</t>
  </si>
  <si>
    <t>DP 01</t>
  </si>
  <si>
    <t>Městská policie Sokolov</t>
  </si>
  <si>
    <t>KB 21 - KB 25, KB 10</t>
  </si>
  <si>
    <t>KB 47</t>
  </si>
  <si>
    <t>KB 48</t>
  </si>
  <si>
    <t>KB 49</t>
  </si>
  <si>
    <t>KB 42-44</t>
  </si>
  <si>
    <t>KB 45-46</t>
  </si>
  <si>
    <t>KB 50-52</t>
  </si>
  <si>
    <t>5/30</t>
  </si>
  <si>
    <t>10/40</t>
  </si>
  <si>
    <t>počet veřejných IP</t>
  </si>
  <si>
    <t>Boženy Němcové 1784</t>
  </si>
  <si>
    <t>SLA (%)</t>
  </si>
  <si>
    <t>5. května 655</t>
  </si>
  <si>
    <t>Rokycanova 1929</t>
  </si>
  <si>
    <t>Bežecká 2055</t>
  </si>
  <si>
    <t>Hornická 2198</t>
  </si>
  <si>
    <t>datový rozvaděč ZŠ Rokycanova</t>
  </si>
  <si>
    <t>datový rozvaděč Městské policie</t>
  </si>
  <si>
    <t>datový rozvaděč ZŠ Křižíkova</t>
  </si>
  <si>
    <t>datový rozvaděč ZŠ Pionýrů</t>
  </si>
  <si>
    <t>datový rozvaděč ZŠ B. Němcové</t>
  </si>
  <si>
    <t>datový rozvaděč ZŠ Běžecká</t>
  </si>
  <si>
    <t>datový rozvaděč ZŠ Švabinského</t>
  </si>
  <si>
    <t>datový rozvaděč ZUŠ Sokolov</t>
  </si>
  <si>
    <t>ZUŠ Sokolov</t>
  </si>
  <si>
    <t>datový rozvaděš MŠ Pionýrů</t>
  </si>
  <si>
    <t>datový rozvaděč MŠ K.H. Borovského</t>
  </si>
  <si>
    <t>datový rozvaděč MŠ Vítězná</t>
  </si>
  <si>
    <t>datový rozvaděč MŠ Vrchlického</t>
  </si>
  <si>
    <t>datový rozvaděč MŠ Alšova</t>
  </si>
  <si>
    <t>datový rozvaděč MŠ Kosmonautů</t>
  </si>
  <si>
    <t>datový rozvaděč MŠ M. Majerové</t>
  </si>
  <si>
    <t>datový rozvaděč Dům dětí a mládeže</t>
  </si>
  <si>
    <t>datový rozvaděč MDK</t>
  </si>
  <si>
    <t>KB 34, KB 35</t>
  </si>
  <si>
    <t>3/15</t>
  </si>
  <si>
    <t>KB 26 - KB 28</t>
  </si>
  <si>
    <t>KB 29, KB 30</t>
  </si>
  <si>
    <t>5/20</t>
  </si>
  <si>
    <t>KB 31 - KB 33</t>
  </si>
  <si>
    <t>u kamerového bodu</t>
  </si>
  <si>
    <t>pult PČR</t>
  </si>
  <si>
    <t>uzavřený VPN</t>
  </si>
  <si>
    <t>Jelínkova 1874</t>
  </si>
  <si>
    <t>Jiřího z Poděbrad 2018</t>
  </si>
  <si>
    <t>Sportovní 2024</t>
  </si>
  <si>
    <t>Alšova 1745</t>
  </si>
  <si>
    <t>Marie Majerové 1752</t>
  </si>
  <si>
    <t>Růžové náměstí 1617</t>
  </si>
  <si>
    <t>Nám. Budovatelů 1426</t>
  </si>
  <si>
    <t>Jednoty 1628</t>
  </si>
  <si>
    <t>ul. Kraslická (stožár pouličního osvětlení - kruhový objezd)</t>
  </si>
  <si>
    <t>KB 02, KB 18</t>
  </si>
  <si>
    <t>1000/1000</t>
  </si>
  <si>
    <t>Městská knihovna</t>
  </si>
  <si>
    <t>min Down/UP (Mbit/s)</t>
  </si>
  <si>
    <t>Kino Alfa</t>
  </si>
  <si>
    <t>Heyrovského 1812</t>
  </si>
  <si>
    <t>Zámecká 2</t>
  </si>
  <si>
    <t>E29</t>
  </si>
  <si>
    <t>E27</t>
  </si>
  <si>
    <t>datový rozvaděč Městská knihovna</t>
  </si>
  <si>
    <t>datový rozvaděč Kino Alfa</t>
  </si>
  <si>
    <t>100/100</t>
  </si>
  <si>
    <t>50/50</t>
  </si>
  <si>
    <t>20/20</t>
  </si>
  <si>
    <t>KB 61</t>
  </si>
  <si>
    <t>Hornická, sloup veřejného osvětlení</t>
  </si>
  <si>
    <t>KB 62</t>
  </si>
  <si>
    <t>Slavíčkova 1685</t>
  </si>
  <si>
    <t>KB 63</t>
  </si>
  <si>
    <t>Lipová, sloup veřejného osvětlení</t>
  </si>
  <si>
    <t>KB 64</t>
  </si>
  <si>
    <t>KB 65</t>
  </si>
  <si>
    <t>Slovenská (Brána borců) sloup veřejného osvětlení</t>
  </si>
  <si>
    <t>KB 66</t>
  </si>
  <si>
    <t>Maxima Gorkého, bytový dům ohře</t>
  </si>
  <si>
    <t>KB 67 - KB 69</t>
  </si>
  <si>
    <t>Sportovní areál Baník</t>
  </si>
  <si>
    <t>KB 70</t>
  </si>
  <si>
    <t>Heyrovského</t>
  </si>
  <si>
    <t>KB 80</t>
  </si>
  <si>
    <t>Tovární u chemického závodu</t>
  </si>
  <si>
    <t>Cena celkem bez DPH</t>
  </si>
  <si>
    <t>Cena v Kč bez DPH/měsíc</t>
  </si>
  <si>
    <t>PŘÍLOHA č. 1 SMLOUVY O DÍLO - Seznam zájmových bodů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</si>
</sst>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medium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dotted"/>
    </border>
    <border>
      <left style="medium"/>
      <right style="medium"/>
      <top style="medium"/>
      <bottom style="medium"/>
    </border>
    <border>
      <left/>
      <right style="medium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dotted"/>
      <bottom style="medium"/>
    </border>
    <border>
      <left/>
      <right style="medium"/>
      <top style="medium"/>
      <bottom style="dotted"/>
    </border>
    <border>
      <left/>
      <right style="medium"/>
      <top style="dotted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0" fillId="0" borderId="4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2" xfId="0" applyFont="1" applyFill="1" applyBorder="1"/>
    <xf numFmtId="0" fontId="0" fillId="0" borderId="1" xfId="0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2" xfId="0" applyBorder="1"/>
    <xf numFmtId="49" fontId="0" fillId="3" borderId="9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 applyAlignment="1">
      <alignment horizontal="center"/>
    </xf>
    <xf numFmtId="0" fontId="5" fillId="4" borderId="2" xfId="0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4" fontId="0" fillId="5" borderId="15" xfId="0" applyNumberFormat="1" applyFill="1" applyBorder="1" applyAlignment="1">
      <alignment horizontal="center"/>
    </xf>
    <xf numFmtId="44" fontId="0" fillId="5" borderId="19" xfId="0" applyNumberFormat="1" applyFill="1" applyBorder="1" applyAlignment="1">
      <alignment horizontal="center"/>
    </xf>
    <xf numFmtId="44" fontId="0" fillId="5" borderId="20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44" fontId="3" fillId="5" borderId="15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4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="90" zoomScaleNormal="90" workbookViewId="0" topLeftCell="A1">
      <pane xSplit="1" ySplit="2" topLeftCell="B21" activePane="bottomRight" state="frozen"/>
      <selection pane="topRight" activeCell="B1" sqref="B1"/>
      <selection pane="bottomLeft" activeCell="A4" sqref="A4"/>
      <selection pane="bottomRight" activeCell="B1" sqref="B1:J57"/>
    </sheetView>
  </sheetViews>
  <sheetFormatPr defaultColWidth="9.00390625" defaultRowHeight="15.75"/>
  <cols>
    <col min="1" max="1" width="4.875" style="0" customWidth="1"/>
    <col min="2" max="2" width="20.50390625" style="0" customWidth="1"/>
    <col min="3" max="3" width="50.25390625" style="0" customWidth="1"/>
    <col min="4" max="4" width="28.50390625" style="0" customWidth="1"/>
    <col min="5" max="5" width="10.75390625" style="0" customWidth="1"/>
    <col min="6" max="6" width="12.875" style="0" customWidth="1"/>
    <col min="7" max="7" width="21.875" style="23" customWidth="1"/>
    <col min="8" max="8" width="10.00390625" style="0" customWidth="1"/>
    <col min="9" max="9" width="32.25390625" style="0" customWidth="1"/>
    <col min="10" max="10" width="17.625" style="0" customWidth="1"/>
    <col min="11" max="11" width="28.875" style="0" customWidth="1"/>
  </cols>
  <sheetData>
    <row r="1" spans="2:10" ht="32.25" customHeight="1" thickBot="1">
      <c r="B1" s="48" t="s">
        <v>173</v>
      </c>
      <c r="C1" s="49"/>
      <c r="D1" s="49"/>
      <c r="E1" s="49"/>
      <c r="F1" s="49"/>
      <c r="G1" s="49"/>
      <c r="H1" s="49"/>
      <c r="I1" s="49"/>
      <c r="J1" s="50"/>
    </row>
    <row r="2" spans="2:10" ht="48" thickBot="1">
      <c r="B2" s="8" t="s">
        <v>0</v>
      </c>
      <c r="C2" s="9" t="s">
        <v>1</v>
      </c>
      <c r="D2" s="9" t="s">
        <v>4</v>
      </c>
      <c r="E2" s="47" t="s">
        <v>97</v>
      </c>
      <c r="F2" s="9" t="s">
        <v>2</v>
      </c>
      <c r="G2" s="20" t="s">
        <v>143</v>
      </c>
      <c r="H2" s="9" t="s">
        <v>99</v>
      </c>
      <c r="I2" s="10" t="s">
        <v>85</v>
      </c>
      <c r="J2" s="46" t="s">
        <v>172</v>
      </c>
    </row>
    <row r="3" spans="2:10" ht="15.75">
      <c r="B3" s="11" t="s">
        <v>3</v>
      </c>
      <c r="C3" s="12" t="s">
        <v>5</v>
      </c>
      <c r="D3" s="12" t="s">
        <v>100</v>
      </c>
      <c r="E3" s="14">
        <v>1</v>
      </c>
      <c r="F3" s="12" t="s">
        <v>66</v>
      </c>
      <c r="G3" s="32" t="s">
        <v>151</v>
      </c>
      <c r="H3" s="13">
        <v>99.3</v>
      </c>
      <c r="I3" s="12" t="s">
        <v>121</v>
      </c>
      <c r="J3" s="53"/>
    </row>
    <row r="4" spans="2:10" ht="15.75">
      <c r="B4" s="26" t="s">
        <v>6</v>
      </c>
      <c r="C4" s="27" t="s">
        <v>30</v>
      </c>
      <c r="D4" s="27" t="s">
        <v>82</v>
      </c>
      <c r="E4" s="28">
        <v>1</v>
      </c>
      <c r="F4" s="31" t="s">
        <v>31</v>
      </c>
      <c r="G4" s="33" t="s">
        <v>151</v>
      </c>
      <c r="H4" s="28">
        <v>99.3</v>
      </c>
      <c r="I4" s="27" t="s">
        <v>107</v>
      </c>
      <c r="J4" s="54"/>
    </row>
    <row r="5" spans="2:10" ht="15.75">
      <c r="B5" s="26" t="s">
        <v>7</v>
      </c>
      <c r="C5" s="27" t="s">
        <v>29</v>
      </c>
      <c r="D5" s="27" t="s">
        <v>81</v>
      </c>
      <c r="E5" s="28">
        <v>1</v>
      </c>
      <c r="F5" s="31" t="s">
        <v>31</v>
      </c>
      <c r="G5" s="33" t="s">
        <v>151</v>
      </c>
      <c r="H5" s="28">
        <v>99.3</v>
      </c>
      <c r="I5" s="27" t="s">
        <v>104</v>
      </c>
      <c r="J5" s="54"/>
    </row>
    <row r="6" spans="2:10" ht="15.75">
      <c r="B6" s="26" t="s">
        <v>8</v>
      </c>
      <c r="C6" s="27" t="s">
        <v>28</v>
      </c>
      <c r="D6" s="27" t="s">
        <v>98</v>
      </c>
      <c r="E6" s="28">
        <v>1</v>
      </c>
      <c r="F6" s="31" t="s">
        <v>31</v>
      </c>
      <c r="G6" s="33" t="s">
        <v>151</v>
      </c>
      <c r="H6" s="28">
        <v>99.3</v>
      </c>
      <c r="I6" s="27" t="s">
        <v>108</v>
      </c>
      <c r="J6" s="54"/>
    </row>
    <row r="7" spans="2:10" ht="15.75">
      <c r="B7" s="26" t="s">
        <v>9</v>
      </c>
      <c r="C7" s="27" t="s">
        <v>27</v>
      </c>
      <c r="D7" s="27" t="s">
        <v>80</v>
      </c>
      <c r="E7" s="28">
        <v>1</v>
      </c>
      <c r="F7" s="31" t="s">
        <v>31</v>
      </c>
      <c r="G7" s="33" t="s">
        <v>151</v>
      </c>
      <c r="H7" s="28">
        <v>99.3</v>
      </c>
      <c r="I7" s="27" t="s">
        <v>109</v>
      </c>
      <c r="J7" s="54"/>
    </row>
    <row r="8" spans="2:10" ht="15.75">
      <c r="B8" s="26" t="s">
        <v>10</v>
      </c>
      <c r="C8" s="27" t="s">
        <v>26</v>
      </c>
      <c r="D8" s="27" t="s">
        <v>79</v>
      </c>
      <c r="E8" s="28">
        <v>1</v>
      </c>
      <c r="F8" s="31" t="s">
        <v>31</v>
      </c>
      <c r="G8" s="33" t="s">
        <v>151</v>
      </c>
      <c r="H8" s="28">
        <v>99.3</v>
      </c>
      <c r="I8" s="27" t="s">
        <v>110</v>
      </c>
      <c r="J8" s="54"/>
    </row>
    <row r="9" spans="2:10" ht="15.75">
      <c r="B9" s="26" t="s">
        <v>11</v>
      </c>
      <c r="C9" s="27" t="s">
        <v>25</v>
      </c>
      <c r="D9" s="27" t="s">
        <v>78</v>
      </c>
      <c r="E9" s="28">
        <v>1</v>
      </c>
      <c r="F9" s="31" t="s">
        <v>31</v>
      </c>
      <c r="G9" s="33" t="s">
        <v>151</v>
      </c>
      <c r="H9" s="28">
        <v>99.3</v>
      </c>
      <c r="I9" s="27" t="s">
        <v>106</v>
      </c>
      <c r="J9" s="54"/>
    </row>
    <row r="10" spans="2:10" ht="15.75">
      <c r="B10" s="4" t="s">
        <v>12</v>
      </c>
      <c r="C10" s="2" t="s">
        <v>112</v>
      </c>
      <c r="D10" s="2" t="s">
        <v>77</v>
      </c>
      <c r="E10" s="15">
        <v>1</v>
      </c>
      <c r="F10" s="2" t="s">
        <v>66</v>
      </c>
      <c r="G10" s="33" t="s">
        <v>152</v>
      </c>
      <c r="H10" s="18">
        <v>99.3</v>
      </c>
      <c r="I10" s="2" t="s">
        <v>111</v>
      </c>
      <c r="J10" s="51"/>
    </row>
    <row r="11" spans="2:10" ht="15.75">
      <c r="B11" s="4" t="s">
        <v>13</v>
      </c>
      <c r="C11" s="2" t="s">
        <v>24</v>
      </c>
      <c r="D11" s="2" t="s">
        <v>76</v>
      </c>
      <c r="E11" s="15">
        <v>1</v>
      </c>
      <c r="F11" s="2" t="s">
        <v>66</v>
      </c>
      <c r="G11" s="33" t="s">
        <v>153</v>
      </c>
      <c r="H11" s="18">
        <v>99.3</v>
      </c>
      <c r="I11" s="2" t="s">
        <v>113</v>
      </c>
      <c r="J11" s="51"/>
    </row>
    <row r="12" spans="2:10" ht="15.75">
      <c r="B12" s="4" t="s">
        <v>14</v>
      </c>
      <c r="C12" s="2" t="s">
        <v>23</v>
      </c>
      <c r="D12" s="2" t="s">
        <v>75</v>
      </c>
      <c r="E12" s="15">
        <v>1</v>
      </c>
      <c r="F12" s="2" t="s">
        <v>66</v>
      </c>
      <c r="G12" s="33" t="s">
        <v>153</v>
      </c>
      <c r="H12" s="18">
        <v>99.3</v>
      </c>
      <c r="I12" s="2" t="s">
        <v>114</v>
      </c>
      <c r="J12" s="51"/>
    </row>
    <row r="13" spans="2:10" ht="15.75">
      <c r="B13" s="4" t="s">
        <v>15</v>
      </c>
      <c r="C13" s="2" t="s">
        <v>22</v>
      </c>
      <c r="D13" s="2" t="s">
        <v>74</v>
      </c>
      <c r="E13" s="15">
        <v>1</v>
      </c>
      <c r="F13" s="2" t="s">
        <v>66</v>
      </c>
      <c r="G13" s="33" t="s">
        <v>153</v>
      </c>
      <c r="H13" s="18">
        <v>99.3</v>
      </c>
      <c r="I13" s="2" t="s">
        <v>115</v>
      </c>
      <c r="J13" s="51"/>
    </row>
    <row r="14" spans="2:10" ht="15.75">
      <c r="B14" s="4" t="s">
        <v>16</v>
      </c>
      <c r="C14" s="2" t="s">
        <v>21</v>
      </c>
      <c r="D14" s="2" t="s">
        <v>73</v>
      </c>
      <c r="E14" s="15">
        <v>1</v>
      </c>
      <c r="F14" s="2" t="s">
        <v>66</v>
      </c>
      <c r="G14" s="33" t="s">
        <v>153</v>
      </c>
      <c r="H14" s="18">
        <v>99.3</v>
      </c>
      <c r="I14" s="2" t="s">
        <v>116</v>
      </c>
      <c r="J14" s="51"/>
    </row>
    <row r="15" spans="2:10" ht="15.75">
      <c r="B15" s="4" t="s">
        <v>17</v>
      </c>
      <c r="C15" s="2" t="s">
        <v>20</v>
      </c>
      <c r="D15" s="2" t="s">
        <v>72</v>
      </c>
      <c r="E15" s="15">
        <v>1</v>
      </c>
      <c r="F15" s="2" t="s">
        <v>66</v>
      </c>
      <c r="G15" s="33" t="s">
        <v>153</v>
      </c>
      <c r="H15" s="18">
        <v>99.3</v>
      </c>
      <c r="I15" s="2" t="s">
        <v>117</v>
      </c>
      <c r="J15" s="51"/>
    </row>
    <row r="16" spans="1:10" ht="15.75">
      <c r="A16" s="1"/>
      <c r="B16" s="5" t="s">
        <v>18</v>
      </c>
      <c r="C16" s="3" t="s">
        <v>19</v>
      </c>
      <c r="D16" s="3" t="s">
        <v>71</v>
      </c>
      <c r="E16" s="16">
        <v>1</v>
      </c>
      <c r="F16" s="2" t="s">
        <v>66</v>
      </c>
      <c r="G16" s="33" t="s">
        <v>153</v>
      </c>
      <c r="H16" s="18">
        <v>99.3</v>
      </c>
      <c r="I16" s="3" t="s">
        <v>118</v>
      </c>
      <c r="J16" s="55"/>
    </row>
    <row r="17" spans="1:10" ht="15.75">
      <c r="A17" s="1"/>
      <c r="B17" s="5" t="s">
        <v>84</v>
      </c>
      <c r="C17" s="3" t="s">
        <v>67</v>
      </c>
      <c r="D17" s="3" t="s">
        <v>70</v>
      </c>
      <c r="E17" s="16">
        <v>1</v>
      </c>
      <c r="F17" s="3" t="s">
        <v>66</v>
      </c>
      <c r="G17" s="33" t="s">
        <v>153</v>
      </c>
      <c r="H17" s="18">
        <v>99.3</v>
      </c>
      <c r="I17" s="30" t="s">
        <v>119</v>
      </c>
      <c r="J17" s="55"/>
    </row>
    <row r="18" spans="1:10" ht="15.75">
      <c r="A18" s="1"/>
      <c r="B18" s="5" t="s">
        <v>83</v>
      </c>
      <c r="C18" s="3" t="s">
        <v>68</v>
      </c>
      <c r="D18" s="3" t="s">
        <v>69</v>
      </c>
      <c r="E18" s="16">
        <v>1</v>
      </c>
      <c r="F18" s="3" t="s">
        <v>66</v>
      </c>
      <c r="G18" s="33" t="s">
        <v>151</v>
      </c>
      <c r="H18" s="18">
        <v>99.3</v>
      </c>
      <c r="I18" s="30" t="s">
        <v>120</v>
      </c>
      <c r="J18" s="55"/>
    </row>
    <row r="19" spans="1:10" ht="15.75">
      <c r="A19" s="1"/>
      <c r="B19" s="24" t="s">
        <v>148</v>
      </c>
      <c r="C19" s="3" t="s">
        <v>142</v>
      </c>
      <c r="D19" s="3" t="s">
        <v>146</v>
      </c>
      <c r="E19" s="29"/>
      <c r="F19" s="30" t="s">
        <v>66</v>
      </c>
      <c r="G19" s="33" t="s">
        <v>151</v>
      </c>
      <c r="H19" s="25">
        <v>99.3</v>
      </c>
      <c r="I19" s="30" t="s">
        <v>149</v>
      </c>
      <c r="J19" s="55"/>
    </row>
    <row r="20" spans="1:10" ht="15.75">
      <c r="A20" s="1"/>
      <c r="B20" s="24" t="s">
        <v>147</v>
      </c>
      <c r="C20" s="3" t="s">
        <v>144</v>
      </c>
      <c r="D20" s="3" t="s">
        <v>145</v>
      </c>
      <c r="E20" s="29"/>
      <c r="F20" s="30" t="s">
        <v>66</v>
      </c>
      <c r="G20" s="33" t="s">
        <v>152</v>
      </c>
      <c r="H20" s="25">
        <v>99.3</v>
      </c>
      <c r="I20" s="30" t="s">
        <v>150</v>
      </c>
      <c r="J20" s="55"/>
    </row>
    <row r="21" spans="1:10" ht="14.25" customHeight="1">
      <c r="A21" s="1"/>
      <c r="B21" s="41"/>
      <c r="C21" s="42"/>
      <c r="D21" s="42"/>
      <c r="E21" s="42"/>
      <c r="F21" s="42"/>
      <c r="G21" s="43"/>
      <c r="H21" s="44"/>
      <c r="I21" s="42"/>
      <c r="J21" s="45"/>
    </row>
    <row r="22" spans="2:10" ht="15.75">
      <c r="B22" s="4" t="s">
        <v>140</v>
      </c>
      <c r="C22" s="2" t="s">
        <v>34</v>
      </c>
      <c r="D22" s="2" t="s">
        <v>132</v>
      </c>
      <c r="E22" s="2"/>
      <c r="F22" s="2" t="s">
        <v>130</v>
      </c>
      <c r="G22" s="21" t="s">
        <v>126</v>
      </c>
      <c r="H22" s="18">
        <v>99.3</v>
      </c>
      <c r="I22" s="2" t="s">
        <v>128</v>
      </c>
      <c r="J22" s="51"/>
    </row>
    <row r="23" spans="2:10" ht="15.75">
      <c r="B23" s="4" t="s">
        <v>35</v>
      </c>
      <c r="C23" s="2" t="s">
        <v>36</v>
      </c>
      <c r="D23" s="2" t="s">
        <v>133</v>
      </c>
      <c r="E23" s="2"/>
      <c r="F23" s="2" t="s">
        <v>130</v>
      </c>
      <c r="G23" s="21" t="s">
        <v>123</v>
      </c>
      <c r="H23" s="18">
        <v>99.3</v>
      </c>
      <c r="I23" s="2" t="s">
        <v>128</v>
      </c>
      <c r="J23" s="51"/>
    </row>
    <row r="24" spans="2:10" ht="15.75">
      <c r="B24" s="4" t="s">
        <v>37</v>
      </c>
      <c r="C24" s="2" t="s">
        <v>38</v>
      </c>
      <c r="D24" s="2" t="s">
        <v>134</v>
      </c>
      <c r="E24" s="2"/>
      <c r="F24" s="2" t="s">
        <v>130</v>
      </c>
      <c r="G24" s="21" t="s">
        <v>123</v>
      </c>
      <c r="H24" s="18">
        <v>99.3</v>
      </c>
      <c r="I24" s="2" t="s">
        <v>128</v>
      </c>
      <c r="J24" s="51"/>
    </row>
    <row r="25" spans="2:10" ht="15.75">
      <c r="B25" s="4" t="s">
        <v>39</v>
      </c>
      <c r="C25" s="2" t="s">
        <v>40</v>
      </c>
      <c r="D25" s="2" t="s">
        <v>135</v>
      </c>
      <c r="E25" s="2"/>
      <c r="F25" s="2" t="s">
        <v>130</v>
      </c>
      <c r="G25" s="21" t="s">
        <v>123</v>
      </c>
      <c r="H25" s="18">
        <v>99.3</v>
      </c>
      <c r="I25" s="2" t="s">
        <v>128</v>
      </c>
      <c r="J25" s="51"/>
    </row>
    <row r="26" spans="2:10" ht="15.75">
      <c r="B26" s="4" t="s">
        <v>41</v>
      </c>
      <c r="C26" s="2" t="s">
        <v>42</v>
      </c>
      <c r="D26" s="2" t="s">
        <v>136</v>
      </c>
      <c r="E26" s="2"/>
      <c r="F26" s="2" t="s">
        <v>130</v>
      </c>
      <c r="G26" s="21" t="s">
        <v>123</v>
      </c>
      <c r="H26" s="18">
        <v>99.3</v>
      </c>
      <c r="I26" s="2" t="s">
        <v>128</v>
      </c>
      <c r="J26" s="51"/>
    </row>
    <row r="27" spans="2:10" ht="15.75">
      <c r="B27" s="4" t="s">
        <v>43</v>
      </c>
      <c r="C27" s="2" t="s">
        <v>44</v>
      </c>
      <c r="D27" s="2" t="s">
        <v>137</v>
      </c>
      <c r="E27" s="2"/>
      <c r="F27" s="2" t="s">
        <v>130</v>
      </c>
      <c r="G27" s="21" t="s">
        <v>123</v>
      </c>
      <c r="H27" s="18">
        <v>99.3</v>
      </c>
      <c r="I27" s="2" t="s">
        <v>128</v>
      </c>
      <c r="J27" s="51"/>
    </row>
    <row r="28" spans="2:10" ht="15.75">
      <c r="B28" s="4" t="s">
        <v>45</v>
      </c>
      <c r="C28" s="2" t="s">
        <v>46</v>
      </c>
      <c r="D28" s="2" t="s">
        <v>138</v>
      </c>
      <c r="E28" s="2"/>
      <c r="F28" s="2" t="s">
        <v>130</v>
      </c>
      <c r="G28" s="21" t="s">
        <v>123</v>
      </c>
      <c r="H28" s="18">
        <v>99.3</v>
      </c>
      <c r="I28" s="2" t="s">
        <v>128</v>
      </c>
      <c r="J28" s="51"/>
    </row>
    <row r="29" spans="2:10" ht="15.75">
      <c r="B29" s="4" t="s">
        <v>47</v>
      </c>
      <c r="C29" s="2" t="s">
        <v>48</v>
      </c>
      <c r="D29" s="2"/>
      <c r="E29" s="2"/>
      <c r="F29" s="2" t="s">
        <v>130</v>
      </c>
      <c r="G29" s="21" t="s">
        <v>123</v>
      </c>
      <c r="H29" s="18">
        <v>99.3</v>
      </c>
      <c r="I29" s="2" t="s">
        <v>128</v>
      </c>
      <c r="J29" s="51"/>
    </row>
    <row r="30" spans="2:10" ht="15.75">
      <c r="B30" s="4" t="s">
        <v>49</v>
      </c>
      <c r="C30" s="2" t="s">
        <v>50</v>
      </c>
      <c r="D30" s="2"/>
      <c r="E30" s="2"/>
      <c r="F30" s="2" t="s">
        <v>130</v>
      </c>
      <c r="G30" s="21" t="s">
        <v>123</v>
      </c>
      <c r="H30" s="18">
        <v>99.3</v>
      </c>
      <c r="I30" s="2" t="s">
        <v>128</v>
      </c>
      <c r="J30" s="51"/>
    </row>
    <row r="31" spans="2:10" ht="15.75">
      <c r="B31" s="4" t="s">
        <v>51</v>
      </c>
      <c r="C31" s="2" t="s">
        <v>139</v>
      </c>
      <c r="D31" s="2"/>
      <c r="E31" s="2"/>
      <c r="F31" s="2" t="s">
        <v>130</v>
      </c>
      <c r="G31" s="21" t="s">
        <v>123</v>
      </c>
      <c r="H31" s="18">
        <v>99.3</v>
      </c>
      <c r="I31" s="2" t="s">
        <v>128</v>
      </c>
      <c r="J31" s="51"/>
    </row>
    <row r="32" spans="2:10" ht="15.75">
      <c r="B32" s="4" t="s">
        <v>52</v>
      </c>
      <c r="C32" s="2" t="s">
        <v>53</v>
      </c>
      <c r="D32" s="2"/>
      <c r="E32" s="2"/>
      <c r="F32" s="2" t="s">
        <v>130</v>
      </c>
      <c r="G32" s="21" t="s">
        <v>32</v>
      </c>
      <c r="H32" s="18">
        <v>99.3</v>
      </c>
      <c r="I32" s="2" t="s">
        <v>128</v>
      </c>
      <c r="J32" s="51"/>
    </row>
    <row r="33" spans="2:10" ht="15.75">
      <c r="B33" s="4" t="s">
        <v>54</v>
      </c>
      <c r="C33" s="2" t="s">
        <v>55</v>
      </c>
      <c r="D33" s="2"/>
      <c r="E33" s="2"/>
      <c r="F33" s="2" t="s">
        <v>130</v>
      </c>
      <c r="G33" s="21" t="s">
        <v>123</v>
      </c>
      <c r="H33" s="18">
        <v>99.3</v>
      </c>
      <c r="I33" s="2" t="s">
        <v>128</v>
      </c>
      <c r="J33" s="51"/>
    </row>
    <row r="34" spans="2:10" ht="15.75">
      <c r="B34" s="4" t="s">
        <v>88</v>
      </c>
      <c r="C34" s="2" t="s">
        <v>56</v>
      </c>
      <c r="D34" s="2"/>
      <c r="E34" s="2"/>
      <c r="F34" s="2" t="s">
        <v>130</v>
      </c>
      <c r="G34" s="21" t="s">
        <v>96</v>
      </c>
      <c r="H34" s="18">
        <v>99.3</v>
      </c>
      <c r="I34" s="2" t="s">
        <v>128</v>
      </c>
      <c r="J34" s="51"/>
    </row>
    <row r="35" spans="2:10" ht="15.75">
      <c r="B35" s="4" t="s">
        <v>124</v>
      </c>
      <c r="C35" s="2" t="s">
        <v>57</v>
      </c>
      <c r="D35" s="2"/>
      <c r="E35" s="2"/>
      <c r="F35" s="2" t="s">
        <v>130</v>
      </c>
      <c r="G35" s="21" t="s">
        <v>95</v>
      </c>
      <c r="H35" s="18">
        <v>99.3</v>
      </c>
      <c r="I35" s="2" t="s">
        <v>128</v>
      </c>
      <c r="J35" s="51"/>
    </row>
    <row r="36" spans="2:10" ht="15.75">
      <c r="B36" s="4" t="s">
        <v>125</v>
      </c>
      <c r="C36" s="2" t="s">
        <v>58</v>
      </c>
      <c r="D36" s="2"/>
      <c r="E36" s="2"/>
      <c r="F36" s="2" t="s">
        <v>130</v>
      </c>
      <c r="G36" s="21" t="s">
        <v>126</v>
      </c>
      <c r="H36" s="18">
        <v>99.3</v>
      </c>
      <c r="I36" s="2" t="s">
        <v>128</v>
      </c>
      <c r="J36" s="51"/>
    </row>
    <row r="37" spans="2:10" ht="15.75">
      <c r="B37" s="4" t="s">
        <v>127</v>
      </c>
      <c r="C37" s="2" t="s">
        <v>59</v>
      </c>
      <c r="D37" s="2"/>
      <c r="E37" s="2"/>
      <c r="F37" s="2" t="s">
        <v>130</v>
      </c>
      <c r="G37" s="21" t="s">
        <v>95</v>
      </c>
      <c r="H37" s="18">
        <v>99.3</v>
      </c>
      <c r="I37" s="2" t="s">
        <v>128</v>
      </c>
      <c r="J37" s="51"/>
    </row>
    <row r="38" spans="2:10" ht="15.75">
      <c r="B38" s="4" t="s">
        <v>122</v>
      </c>
      <c r="C38" s="17" t="s">
        <v>60</v>
      </c>
      <c r="D38" s="2" t="s">
        <v>131</v>
      </c>
      <c r="E38" s="2"/>
      <c r="F38" s="2" t="s">
        <v>130</v>
      </c>
      <c r="G38" s="21" t="s">
        <v>95</v>
      </c>
      <c r="H38" s="18">
        <v>99.3</v>
      </c>
      <c r="I38" s="2" t="s">
        <v>128</v>
      </c>
      <c r="J38" s="51"/>
    </row>
    <row r="39" spans="2:10" ht="15.75">
      <c r="B39" s="4" t="s">
        <v>61</v>
      </c>
      <c r="C39" s="2" t="s">
        <v>62</v>
      </c>
      <c r="D39" s="2"/>
      <c r="E39" s="2"/>
      <c r="F39" s="2" t="s">
        <v>130</v>
      </c>
      <c r="G39" s="21" t="s">
        <v>123</v>
      </c>
      <c r="H39" s="18">
        <v>99.3</v>
      </c>
      <c r="I39" s="2" t="s">
        <v>128</v>
      </c>
      <c r="J39" s="51"/>
    </row>
    <row r="40" spans="2:10" ht="15.75">
      <c r="B40" s="4" t="s">
        <v>86</v>
      </c>
      <c r="C40" s="2" t="s">
        <v>87</v>
      </c>
      <c r="D40" s="2" t="s">
        <v>101</v>
      </c>
      <c r="E40" s="2"/>
      <c r="F40" s="2" t="s">
        <v>130</v>
      </c>
      <c r="G40" s="21" t="s">
        <v>141</v>
      </c>
      <c r="H40" s="18">
        <v>99.3</v>
      </c>
      <c r="I40" s="2" t="s">
        <v>105</v>
      </c>
      <c r="J40" s="51"/>
    </row>
    <row r="41" spans="2:10" ht="15.75">
      <c r="B41" s="4" t="s">
        <v>63</v>
      </c>
      <c r="C41" s="2" t="s">
        <v>64</v>
      </c>
      <c r="D41" s="2" t="s">
        <v>103</v>
      </c>
      <c r="E41" s="2"/>
      <c r="F41" s="2" t="s">
        <v>130</v>
      </c>
      <c r="G41" s="21" t="s">
        <v>65</v>
      </c>
      <c r="H41" s="18">
        <v>99.3</v>
      </c>
      <c r="I41" s="2" t="s">
        <v>129</v>
      </c>
      <c r="J41" s="51"/>
    </row>
    <row r="42" spans="2:10" ht="15.75">
      <c r="B42" s="4" t="s">
        <v>92</v>
      </c>
      <c r="C42" s="2" t="s">
        <v>29</v>
      </c>
      <c r="D42" s="2" t="s">
        <v>81</v>
      </c>
      <c r="E42" s="2"/>
      <c r="F42" s="2" t="s">
        <v>130</v>
      </c>
      <c r="G42" s="21" t="s">
        <v>126</v>
      </c>
      <c r="H42" s="18">
        <v>99.3</v>
      </c>
      <c r="I42" s="2" t="s">
        <v>104</v>
      </c>
      <c r="J42" s="51"/>
    </row>
    <row r="43" spans="2:10" ht="15.75">
      <c r="B43" s="4" t="s">
        <v>93</v>
      </c>
      <c r="C43" s="2" t="s">
        <v>25</v>
      </c>
      <c r="D43" s="2" t="s">
        <v>78</v>
      </c>
      <c r="E43" s="2"/>
      <c r="F43" s="2" t="s">
        <v>130</v>
      </c>
      <c r="G43" s="15" t="s">
        <v>33</v>
      </c>
      <c r="H43" s="18">
        <v>99.3</v>
      </c>
      <c r="I43" s="2" t="s">
        <v>106</v>
      </c>
      <c r="J43" s="51"/>
    </row>
    <row r="44" spans="2:10" ht="15.75">
      <c r="B44" s="4" t="s">
        <v>89</v>
      </c>
      <c r="C44" s="2" t="s">
        <v>30</v>
      </c>
      <c r="D44" s="2" t="s">
        <v>82</v>
      </c>
      <c r="E44" s="2"/>
      <c r="F44" s="2" t="s">
        <v>130</v>
      </c>
      <c r="G44" s="15" t="s">
        <v>32</v>
      </c>
      <c r="H44" s="18">
        <v>99.3</v>
      </c>
      <c r="I44" s="2" t="s">
        <v>107</v>
      </c>
      <c r="J44" s="51"/>
    </row>
    <row r="45" spans="2:10" ht="15.75">
      <c r="B45" s="4" t="s">
        <v>90</v>
      </c>
      <c r="C45" s="2" t="s">
        <v>28</v>
      </c>
      <c r="D45" s="2" t="s">
        <v>98</v>
      </c>
      <c r="E45" s="2"/>
      <c r="F45" s="2" t="s">
        <v>130</v>
      </c>
      <c r="G45" s="21" t="s">
        <v>123</v>
      </c>
      <c r="H45" s="18">
        <v>99.3</v>
      </c>
      <c r="I45" s="2" t="s">
        <v>108</v>
      </c>
      <c r="J45" s="51"/>
    </row>
    <row r="46" spans="2:10" ht="15.75">
      <c r="B46" s="4" t="s">
        <v>91</v>
      </c>
      <c r="C46" s="2" t="s">
        <v>27</v>
      </c>
      <c r="D46" s="2" t="s">
        <v>102</v>
      </c>
      <c r="E46" s="2"/>
      <c r="F46" s="2" t="s">
        <v>130</v>
      </c>
      <c r="G46" s="15" t="s">
        <v>32</v>
      </c>
      <c r="H46" s="18">
        <v>99.3</v>
      </c>
      <c r="I46" s="2" t="s">
        <v>109</v>
      </c>
      <c r="J46" s="51"/>
    </row>
    <row r="47" spans="2:10" ht="15.75">
      <c r="B47" s="4" t="s">
        <v>94</v>
      </c>
      <c r="C47" s="2" t="s">
        <v>26</v>
      </c>
      <c r="D47" s="34" t="s">
        <v>79</v>
      </c>
      <c r="E47" s="2"/>
      <c r="F47" s="2" t="s">
        <v>130</v>
      </c>
      <c r="G47" s="15" t="s">
        <v>95</v>
      </c>
      <c r="H47" s="18">
        <v>99.3</v>
      </c>
      <c r="I47" s="2" t="s">
        <v>110</v>
      </c>
      <c r="J47" s="51"/>
    </row>
    <row r="48" spans="2:10" ht="15.75">
      <c r="B48" s="4" t="s">
        <v>154</v>
      </c>
      <c r="C48" s="2" t="s">
        <v>155</v>
      </c>
      <c r="D48" s="2"/>
      <c r="E48" s="2"/>
      <c r="F48" s="2" t="s">
        <v>130</v>
      </c>
      <c r="G48" s="21" t="s">
        <v>123</v>
      </c>
      <c r="H48" s="18">
        <v>99.3</v>
      </c>
      <c r="I48" s="2" t="s">
        <v>128</v>
      </c>
      <c r="J48" s="51"/>
    </row>
    <row r="49" spans="2:10" ht="15.75">
      <c r="B49" s="4" t="s">
        <v>156</v>
      </c>
      <c r="C49" s="2" t="s">
        <v>157</v>
      </c>
      <c r="D49" s="2"/>
      <c r="E49" s="2"/>
      <c r="F49" s="2" t="s">
        <v>130</v>
      </c>
      <c r="G49" s="15" t="s">
        <v>123</v>
      </c>
      <c r="H49" s="18">
        <v>99.3</v>
      </c>
      <c r="I49" s="2" t="s">
        <v>128</v>
      </c>
      <c r="J49" s="51"/>
    </row>
    <row r="50" spans="2:10" ht="15.75">
      <c r="B50" s="4" t="s">
        <v>158</v>
      </c>
      <c r="C50" s="2" t="s">
        <v>159</v>
      </c>
      <c r="D50" s="2"/>
      <c r="E50" s="2"/>
      <c r="F50" s="2" t="s">
        <v>130</v>
      </c>
      <c r="G50" s="15" t="s">
        <v>123</v>
      </c>
      <c r="H50" s="18">
        <v>99.3</v>
      </c>
      <c r="I50" s="2" t="s">
        <v>128</v>
      </c>
      <c r="J50" s="51"/>
    </row>
    <row r="51" spans="2:10" ht="15.75">
      <c r="B51" s="4" t="s">
        <v>160</v>
      </c>
      <c r="C51" s="2" t="s">
        <v>159</v>
      </c>
      <c r="D51" s="2"/>
      <c r="E51" s="2"/>
      <c r="F51" s="2" t="s">
        <v>130</v>
      </c>
      <c r="G51" s="15" t="s">
        <v>123</v>
      </c>
      <c r="H51" s="18">
        <v>99.3</v>
      </c>
      <c r="I51" s="2" t="s">
        <v>128</v>
      </c>
      <c r="J51" s="51"/>
    </row>
    <row r="52" spans="2:10" ht="15.75">
      <c r="B52" s="4" t="s">
        <v>161</v>
      </c>
      <c r="C52" s="2" t="s">
        <v>162</v>
      </c>
      <c r="D52" s="2"/>
      <c r="E52" s="2"/>
      <c r="F52" s="2" t="s">
        <v>130</v>
      </c>
      <c r="G52" s="15" t="s">
        <v>123</v>
      </c>
      <c r="H52" s="18">
        <v>99.3</v>
      </c>
      <c r="I52" s="2" t="s">
        <v>128</v>
      </c>
      <c r="J52" s="51"/>
    </row>
    <row r="53" spans="2:10" ht="15.75">
      <c r="B53" s="4" t="s">
        <v>163</v>
      </c>
      <c r="C53" s="2" t="s">
        <v>164</v>
      </c>
      <c r="D53" s="2"/>
      <c r="E53" s="2"/>
      <c r="F53" s="2" t="s">
        <v>130</v>
      </c>
      <c r="G53" s="15" t="s">
        <v>123</v>
      </c>
      <c r="H53" s="18">
        <v>99.3</v>
      </c>
      <c r="I53" s="2" t="s">
        <v>128</v>
      </c>
      <c r="J53" s="51"/>
    </row>
    <row r="54" spans="2:10" ht="15.75">
      <c r="B54" s="4" t="s">
        <v>165</v>
      </c>
      <c r="C54" s="2" t="s">
        <v>166</v>
      </c>
      <c r="D54" s="2"/>
      <c r="E54" s="2"/>
      <c r="F54" s="2" t="s">
        <v>130</v>
      </c>
      <c r="G54" s="21" t="s">
        <v>95</v>
      </c>
      <c r="H54" s="18">
        <v>99.3</v>
      </c>
      <c r="I54" s="2" t="s">
        <v>128</v>
      </c>
      <c r="J54" s="51"/>
    </row>
    <row r="55" spans="2:10" ht="15.75">
      <c r="B55" s="4" t="s">
        <v>167</v>
      </c>
      <c r="C55" s="2" t="s">
        <v>168</v>
      </c>
      <c r="D55" s="2"/>
      <c r="E55" s="2"/>
      <c r="F55" s="2" t="s">
        <v>130</v>
      </c>
      <c r="G55" s="15" t="s">
        <v>123</v>
      </c>
      <c r="H55" s="18">
        <v>99.3</v>
      </c>
      <c r="I55" s="2" t="s">
        <v>128</v>
      </c>
      <c r="J55" s="51"/>
    </row>
    <row r="56" spans="2:10" ht="16.5" thickBot="1">
      <c r="B56" s="6" t="s">
        <v>169</v>
      </c>
      <c r="C56" s="7" t="s">
        <v>170</v>
      </c>
      <c r="D56" s="7"/>
      <c r="E56" s="7"/>
      <c r="F56" s="7" t="s">
        <v>130</v>
      </c>
      <c r="G56" s="22" t="s">
        <v>123</v>
      </c>
      <c r="H56" s="19">
        <v>99.3</v>
      </c>
      <c r="I56" s="7" t="s">
        <v>128</v>
      </c>
      <c r="J56" s="52"/>
    </row>
    <row r="57" spans="2:10" ht="16.5" thickBot="1">
      <c r="B57" s="36"/>
      <c r="C57" s="35"/>
      <c r="D57" s="35"/>
      <c r="E57" s="35"/>
      <c r="F57" s="35"/>
      <c r="G57" s="37"/>
      <c r="H57" s="38"/>
      <c r="I57" s="39" t="s">
        <v>171</v>
      </c>
      <c r="J57" s="40">
        <f>SUM(J3:J56)</f>
        <v>0</v>
      </c>
    </row>
  </sheetData>
  <mergeCells count="1">
    <mergeCell ref="B1:J1"/>
  </mergeCell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scale="65" r:id="rId1"/>
  <ignoredErrors>
    <ignoredError sqref="G22:G33 G34:G39 G42:G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Klepáčková, Kateřina</dc:creator>
  <cp:keywords/>
  <dc:description/>
  <cp:lastModifiedBy>Klepáčková, Kateřina</cp:lastModifiedBy>
  <cp:lastPrinted>2018-04-23T11:23:47Z</cp:lastPrinted>
  <dcterms:created xsi:type="dcterms:W3CDTF">2015-07-30T11:23:37Z</dcterms:created>
  <dcterms:modified xsi:type="dcterms:W3CDTF">2018-04-23T11:23:56Z</dcterms:modified>
  <cp:category/>
  <cp:version/>
  <cp:contentType/>
  <cp:contentStatus/>
</cp:coreProperties>
</file>