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<sst xmlns="http://schemas.openxmlformats.org/spreadsheetml/2006/main" count="39" uniqueCount="27">
  <si>
    <t>Popis položky</t>
  </si>
  <si>
    <t>množství</t>
  </si>
  <si>
    <t>MJ</t>
  </si>
  <si>
    <t>cena za MJ</t>
  </si>
  <si>
    <t xml:space="preserve"> celkem</t>
  </si>
  <si>
    <t>ks</t>
  </si>
  <si>
    <t>soubor</t>
  </si>
  <si>
    <t>Přesun a doprava hmot (okna, suť)</t>
  </si>
  <si>
    <t>VRN</t>
  </si>
  <si>
    <t>Celkem bez DPH</t>
  </si>
  <si>
    <t>Demontáž stávajícího pevného pole</t>
  </si>
  <si>
    <t>Likvidace hmot (dveře, suť)</t>
  </si>
  <si>
    <t>Demontáž SDK podhledu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</si>
  <si>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</si>
  <si>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Montáž SDK podhledu vč. dokončovacích úprav (tmelení, broušení, malba)</t>
  </si>
  <si>
    <t>Celkem cena vč. DPH</t>
  </si>
  <si>
    <t>Demontáž stávajících automatických dvoukřídlých dveří</t>
  </si>
  <si>
    <t>Dodávka automatických dveří - vestibul MěÚ Sokolov</t>
  </si>
  <si>
    <t>Montáž pevného pole AL</t>
  </si>
  <si>
    <t>Montáž automatických dvoukřídlých dveří AL</t>
  </si>
  <si>
    <t xml:space="preserve">Dodávka pevného pole AL - viz specifikace  </t>
  </si>
  <si>
    <t xml:space="preserve">Bezpečnostní polep - viz specifikace  </t>
  </si>
  <si>
    <t xml:space="preserve">Požární tlačítko - viz specifikace  </t>
  </si>
  <si>
    <t>Zednické  a malířské začištění po montáži dveří</t>
  </si>
  <si>
    <t>Dodávka automatických dvoukřídlých dveří AL - viz specifikace  (vč. napojení na EPS a nouzového záložního zdroje)</t>
  </si>
  <si>
    <t>kontrolní buňka</t>
  </si>
  <si>
    <r>
      <t xml:space="preserve">kontrolní symbol   </t>
    </r>
    <r>
      <rPr>
        <sz val="11"/>
        <color theme="1"/>
        <rFont val="MS Reference Sans Serif"/>
        <family val="2"/>
      </rPr>
      <t>    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</si>
</sst>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MS Reference Sans Serif"/>
      <family val="2"/>
    </font>
  </fonts>
  <fills count="3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 diagonalUp="1">
      <left style="medium"/>
      <right style="medium"/>
      <top style="thin"/>
      <bottom style="medium"/>
      <diagonal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thin"/>
      <bottom/>
    </border>
    <border>
      <left/>
      <right style="medium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Font="1" applyBorder="1"/>
    <xf numFmtId="10" fontId="0" fillId="0" borderId="5" xfId="0" applyNumberFormat="1" applyBorder="1" applyAlignment="1">
      <alignment horizontal="left"/>
    </xf>
    <xf numFmtId="10" fontId="0" fillId="0" borderId="6" xfId="0" applyNumberForma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0" xfId="0" applyBorder="1"/>
    <xf numFmtId="0" fontId="2" fillId="0" borderId="11" xfId="0" applyFont="1" applyBorder="1"/>
    <xf numFmtId="44" fontId="0" fillId="2" borderId="8" xfId="0" applyNumberFormat="1" applyFill="1" applyBorder="1" applyAlignment="1" applyProtection="1">
      <alignment horizontal="right"/>
      <protection locked="0"/>
    </xf>
    <xf numFmtId="4" fontId="0" fillId="0" borderId="12" xfId="0" applyNumberFormat="1" applyBorder="1" applyAlignment="1">
      <alignment horizontal="right"/>
    </xf>
    <xf numFmtId="44" fontId="0" fillId="2" borderId="3" xfId="0" applyNumberFormat="1" applyFill="1" applyBorder="1" applyAlignment="1" applyProtection="1">
      <alignment horizontal="right"/>
      <protection locked="0"/>
    </xf>
    <xf numFmtId="4" fontId="0" fillId="0" borderId="3" xfId="0" applyNumberFormat="1" applyBorder="1" applyAlignment="1">
      <alignment horizontal="right"/>
    </xf>
    <xf numFmtId="44" fontId="0" fillId="2" borderId="13" xfId="0" applyNumberFormat="1" applyFill="1" applyBorder="1" applyAlignment="1" applyProtection="1">
      <alignment horizontal="right"/>
      <protection locked="0"/>
    </xf>
    <xf numFmtId="44" fontId="0" fillId="0" borderId="6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4" fontId="4" fillId="0" borderId="1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15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1"/>
  <sheetViews>
    <sheetView tabSelected="1" workbookViewId="0" topLeftCell="A1">
      <selection activeCell="E12" sqref="E12"/>
    </sheetView>
  </sheetViews>
  <sheetFormatPr defaultColWidth="9.140625" defaultRowHeight="15"/>
  <cols>
    <col min="2" max="2" width="101.28125" style="0" bestFit="1" customWidth="1"/>
    <col min="5" max="5" width="27.8515625" style="0" customWidth="1"/>
    <col min="6" max="6" width="26.28125" style="0" customWidth="1"/>
  </cols>
  <sheetData>
    <row r="1" ht="15">
      <c r="B1" t="s">
        <v>17</v>
      </c>
    </row>
    <row r="2" ht="15.75" thickBot="1"/>
    <row r="3" spans="2:6" ht="15.75" thickBot="1">
      <c r="B3" s="1" t="s">
        <v>0</v>
      </c>
      <c r="C3" s="1" t="s">
        <v>1</v>
      </c>
      <c r="D3" s="1" t="s">
        <v>2</v>
      </c>
      <c r="E3" s="1" t="s">
        <v>3</v>
      </c>
      <c r="F3" s="2" t="s">
        <v>4</v>
      </c>
    </row>
    <row r="4" spans="2:6" ht="15">
      <c r="B4" s="9" t="s">
        <v>10</v>
      </c>
      <c r="C4" s="10">
        <v>1</v>
      </c>
      <c r="D4" s="12" t="s">
        <v>5</v>
      </c>
      <c r="E4" s="15"/>
      <c r="F4" s="16">
        <f>C4*E4</f>
        <v>0</v>
      </c>
    </row>
    <row r="5" spans="2:6" ht="15">
      <c r="B5" s="4" t="s">
        <v>16</v>
      </c>
      <c r="C5" s="5">
        <v>1</v>
      </c>
      <c r="D5" s="3" t="s">
        <v>5</v>
      </c>
      <c r="E5" s="17"/>
      <c r="F5" s="18">
        <f aca="true" t="shared" si="0" ref="F5:F16">C5*E5</f>
        <v>0</v>
      </c>
    </row>
    <row r="6" spans="2:6" ht="15">
      <c r="B6" s="4" t="s">
        <v>20</v>
      </c>
      <c r="C6" s="5">
        <v>1</v>
      </c>
      <c r="D6" s="3" t="s">
        <v>5</v>
      </c>
      <c r="E6" s="17"/>
      <c r="F6" s="18">
        <f t="shared" si="0"/>
        <v>0</v>
      </c>
    </row>
    <row r="7" spans="2:6" ht="15">
      <c r="B7" s="4" t="s">
        <v>24</v>
      </c>
      <c r="C7" s="5">
        <v>1</v>
      </c>
      <c r="D7" s="3" t="s">
        <v>5</v>
      </c>
      <c r="E7" s="17"/>
      <c r="F7" s="18">
        <f t="shared" si="0"/>
        <v>0</v>
      </c>
    </row>
    <row r="8" spans="2:6" ht="15">
      <c r="B8" s="4" t="s">
        <v>18</v>
      </c>
      <c r="C8" s="5">
        <v>1</v>
      </c>
      <c r="D8" s="3" t="s">
        <v>6</v>
      </c>
      <c r="E8" s="17"/>
      <c r="F8" s="18">
        <f t="shared" si="0"/>
        <v>0</v>
      </c>
    </row>
    <row r="9" spans="2:6" ht="15">
      <c r="B9" s="4" t="s">
        <v>19</v>
      </c>
      <c r="C9" s="5">
        <v>1</v>
      </c>
      <c r="D9" s="3" t="s">
        <v>6</v>
      </c>
      <c r="E9" s="17"/>
      <c r="F9" s="18">
        <f t="shared" si="0"/>
        <v>0</v>
      </c>
    </row>
    <row r="10" spans="2:6" ht="15">
      <c r="B10" s="4" t="s">
        <v>22</v>
      </c>
      <c r="C10" s="5">
        <v>1</v>
      </c>
      <c r="D10" s="3" t="s">
        <v>5</v>
      </c>
      <c r="E10" s="17"/>
      <c r="F10" s="18">
        <f t="shared" si="0"/>
        <v>0</v>
      </c>
    </row>
    <row r="11" spans="2:6" ht="15">
      <c r="B11" s="4" t="s">
        <v>21</v>
      </c>
      <c r="C11" s="5">
        <v>1</v>
      </c>
      <c r="D11" s="5" t="s">
        <v>6</v>
      </c>
      <c r="E11" s="17"/>
      <c r="F11" s="18">
        <f t="shared" si="0"/>
        <v>0</v>
      </c>
    </row>
    <row r="12" spans="2:6" ht="17.25">
      <c r="B12" s="4" t="s">
        <v>12</v>
      </c>
      <c r="C12" s="5">
        <v>10</v>
      </c>
      <c r="D12" s="3" t="s">
        <v>13</v>
      </c>
      <c r="E12" s="17"/>
      <c r="F12" s="18">
        <f t="shared" si="0"/>
        <v>0</v>
      </c>
    </row>
    <row r="13" spans="2:6" ht="17.25">
      <c r="B13" s="4" t="s">
        <v>14</v>
      </c>
      <c r="C13" s="5">
        <v>10</v>
      </c>
      <c r="D13" s="3" t="s">
        <v>13</v>
      </c>
      <c r="E13" s="17"/>
      <c r="F13" s="18">
        <f t="shared" si="0"/>
        <v>0</v>
      </c>
    </row>
    <row r="14" spans="2:6" ht="15">
      <c r="B14" s="4" t="s">
        <v>23</v>
      </c>
      <c r="C14" s="5">
        <v>1</v>
      </c>
      <c r="D14" s="5" t="s">
        <v>6</v>
      </c>
      <c r="E14" s="17"/>
      <c r="F14" s="18">
        <f t="shared" si="0"/>
        <v>0</v>
      </c>
    </row>
    <row r="15" spans="2:6" ht="15">
      <c r="B15" s="6" t="s">
        <v>7</v>
      </c>
      <c r="C15" s="5">
        <v>1</v>
      </c>
      <c r="D15" s="5" t="s">
        <v>6</v>
      </c>
      <c r="E15" s="17"/>
      <c r="F15" s="18">
        <f t="shared" si="0"/>
        <v>0</v>
      </c>
    </row>
    <row r="16" spans="2:6" ht="15">
      <c r="B16" s="6" t="s">
        <v>11</v>
      </c>
      <c r="C16" s="5">
        <v>1</v>
      </c>
      <c r="D16" s="5" t="s">
        <v>6</v>
      </c>
      <c r="E16" s="19"/>
      <c r="F16" s="18">
        <f t="shared" si="0"/>
        <v>0</v>
      </c>
    </row>
    <row r="17" spans="2:6" ht="15.75" thickBot="1">
      <c r="B17" s="11" t="s">
        <v>8</v>
      </c>
      <c r="C17" s="7">
        <v>0.03</v>
      </c>
      <c r="D17" s="8"/>
      <c r="E17" s="20"/>
      <c r="F17" s="21">
        <f>(F4+F5+F6+F7+F10+F11+F12+F13+F14+F15+F16)*0.03</f>
        <v>0</v>
      </c>
    </row>
    <row r="18" spans="2:6" ht="15.75" thickBot="1">
      <c r="B18" s="23" t="s">
        <v>9</v>
      </c>
      <c r="C18" s="24"/>
      <c r="D18" s="24"/>
      <c r="E18" s="25"/>
      <c r="F18" s="22">
        <f>SUM(F4:F17)</f>
        <v>0</v>
      </c>
    </row>
    <row r="19" spans="2:6" ht="15.75" thickBot="1">
      <c r="B19" s="14" t="s">
        <v>15</v>
      </c>
      <c r="C19" s="13"/>
      <c r="D19" s="13"/>
      <c r="E19" s="13"/>
      <c r="F19" s="22">
        <f>1.21*F18</f>
        <v>0</v>
      </c>
    </row>
    <row r="100" ht="17.25">
      <c r="B100" s="26" t="s">
        <v>25</v>
      </c>
    </row>
    <row r="101" ht="15">
      <c r="B101" s="26" t="s">
        <v>26</v>
      </c>
    </row>
  </sheetData>
  <sheetProtection password="A2DB" sheet="1" objects="1" scenarios="1" selectLockedCells="1"/>
  <protectedRanges>
    <protectedRange sqref="E4:E16" name="Oblast1"/>
  </protectedRanges>
  <mergeCells count="1">
    <mergeCell ref="B18:E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0:B101"/>
  <sheetViews>
    <sheetView workbookViewId="0" topLeftCell="A73">
      <selection activeCell="A115" sqref="A115"/>
    </sheetView>
  </sheetViews>
  <sheetFormatPr defaultColWidth="9.140625" defaultRowHeight="15"/>
  <cols>
    <col min="2" max="2" width="24.28125" style="0" bestFit="1" customWidth="1"/>
  </cols>
  <sheetData>
    <row r="100" ht="15">
      <c r="B100" s="26" t="s">
        <v>25</v>
      </c>
    </row>
    <row r="101" ht="15">
      <c r="B101" s="26" t="s">
        <v>26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2018-03-09T05:55:43Z</dcterms:modified>
  <cp:category/>
  <cp:version/>
  <cp:contentType/>
  <cp:contentStatus/>
</cp:coreProperties>
</file>