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95" yWindow="345" windowWidth="18240" windowHeight="8265" activeTab="0"/>
  </bookViews>
  <sheets>
    <sheet name="SIP-Silnoproud" sheetId="1" r:id="rId1"/>
    <sheet name="VRN-Vedlejší rozpočtové náklady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<sst xmlns="http://schemas.openxmlformats.org/spreadsheetml/2006/main" count="145" uniqueCount="64">
  <si>
    <t>Popis</t>
  </si>
  <si>
    <t>M.J.</t>
  </si>
  <si>
    <t>Množství</t>
  </si>
  <si>
    <t>J. Cena</t>
  </si>
  <si>
    <t>Celkem (CZK)</t>
  </si>
  <si>
    <t>HSV - Práce a dodávky HSV</t>
  </si>
  <si>
    <t>Úpravy povrchů, podlahy a osazování výplní</t>
  </si>
  <si>
    <t>Hrubá výpl'n rýh ve stěnách maltou, jakékoliv šířky</t>
  </si>
  <si>
    <t>Ostatní konstrukce a práce - bourání</t>
  </si>
  <si>
    <t>m2</t>
  </si>
  <si>
    <t>m3</t>
  </si>
  <si>
    <t>m</t>
  </si>
  <si>
    <t>Vybourání otvorů ve zdivu cihelném pl do 1m2 na MVC nebo MV tl do 600 mm</t>
  </si>
  <si>
    <t>Přesun sutě</t>
  </si>
  <si>
    <t>Odvoz suti a vybouraných hmot na skládku nebo meziskládku do 1km se složením</t>
  </si>
  <si>
    <t>Příplatek k odvozu suti a vybraných hmot na skládku ZKD 1km přes 1km</t>
  </si>
  <si>
    <t>t</t>
  </si>
  <si>
    <t>Přesun hmot</t>
  </si>
  <si>
    <t>Přesun hmot pro budovy zděné v do 12 m</t>
  </si>
  <si>
    <t>PSV - Práce a dodávky PSV</t>
  </si>
  <si>
    <t>Elektromontáže</t>
  </si>
  <si>
    <t>ks</t>
  </si>
  <si>
    <t>Montáž rozvaděčů plechových, hliníkových nebo plastových sestava do 100 kg</t>
  </si>
  <si>
    <t>Montáž kabelu do 6mm2</t>
  </si>
  <si>
    <t>Montáž vodiče do 25mm2</t>
  </si>
  <si>
    <t>Úložný a nosný materiál</t>
  </si>
  <si>
    <t>Celkem elektroinstalace a elektromontáže</t>
  </si>
  <si>
    <t>VRN - Vedlejší rozpočtové náklady</t>
  </si>
  <si>
    <t>Rekapitulace výkazu:</t>
  </si>
  <si>
    <t>Uvedené ceny jsou bez příslušné DPH</t>
  </si>
  <si>
    <t>Rekapitulace VRN:</t>
  </si>
  <si>
    <t>Celkem vedlejší rozpočtové náklady VRN</t>
  </si>
  <si>
    <t>VRN3 - Zařízení staveniště</t>
  </si>
  <si>
    <t>Zařízení staveniště</t>
  </si>
  <si>
    <t>%</t>
  </si>
  <si>
    <t>VRN4 - Inženýrská činnost</t>
  </si>
  <si>
    <t>kpl</t>
  </si>
  <si>
    <t>hod</t>
  </si>
  <si>
    <t>Revize</t>
  </si>
  <si>
    <t>Kompletační a koordinační činnost</t>
  </si>
  <si>
    <t>VRN6 - Územní vlivy</t>
  </si>
  <si>
    <t>Mimostaveništní doprava materiálů</t>
  </si>
  <si>
    <t>VRN7 - Provozní vlivy</t>
  </si>
  <si>
    <t>Provozní vlivy</t>
  </si>
  <si>
    <t>Poplatek za uložení stavebního betonového odpadu na skládce (skládkovné)</t>
  </si>
  <si>
    <t>Rozvodné a pojistkové skříně</t>
  </si>
  <si>
    <t>Montáž rozvodných a pojistkových skříní</t>
  </si>
  <si>
    <t>Kabely a vodiče, jímací soustava</t>
  </si>
  <si>
    <t>Montáž svorek vyrovnání potenciálu do 25mm2</t>
  </si>
  <si>
    <t>Montáž kabely, vodiče a jímací soustava</t>
  </si>
  <si>
    <t>Montáž úložný a nosný materiál</t>
  </si>
  <si>
    <t>km</t>
  </si>
  <si>
    <t xml:space="preserve">VEŠKERÉ MATERIÁLY A VÝROBKY UVEDENÉ V DOKUMENTACI JSOU ZAMĚNITELNÉ ZA MATERIÁLY A VÝROBKY JINÉ, </t>
  </si>
  <si>
    <t>ALE SHODNÝCH NEBO LEPŠÍCH PARAMETRŮ PŘI DODRŽENÍ PŘÍSLUŠNÝCH TECHNICKÝCH NOREM A PŘEDPISŮ</t>
  </si>
  <si>
    <t>Doplnění rozvaděče R0-3, přesná specifikace viz. níže</t>
  </si>
  <si>
    <t>CXKH-R 5C*2,5 B2ca, s1, d0</t>
  </si>
  <si>
    <t>CHAH-R 1*6 B2ca, s1, d0</t>
  </si>
  <si>
    <t>Svorka vyrovnání potenciálu do 10mm2</t>
  </si>
  <si>
    <t>Kabelová lišta vkládací LHD 40x20 HF HD, bezhalogenová, např. Kopos Kolín</t>
  </si>
  <si>
    <t>Odbočný kus (T) pro lištu LHD 40x20 HF HD, bezhalogenový, např. Kopos Kolín</t>
  </si>
  <si>
    <t>Spojka pro lištu LHD 40x20 HF HD, bezhalogenová, např. Kopos Kolín</t>
  </si>
  <si>
    <t>Koncový kus pro lištu LHD 40x20 HF HD, bezhalogenový, např. Kopos Kolín</t>
  </si>
  <si>
    <t>Montáž lišta vkládací LHD 40x20 HF HD</t>
  </si>
  <si>
    <t>I CENOVÝCH RELACÍ, POUZE PO SCHVÁLENÍ AUTOREM PROJEKTOVÉ DOKUMENTACE A INVESTOREM!!!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</si>
</sst>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Calibri"/>
      <family val="2"/>
    </font>
    <font>
      <sz val="8"/>
      <name val="Trebuchet MS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"/>
      <color theme="1"/>
      <name val="Arial Narrow"/>
      <family val="2"/>
    </font>
    <font>
      <b/>
      <u val="single"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 locked="0"/>
    </xf>
  </cellStyleXfs>
  <cellXfs count="39">
    <xf numFmtId="0" fontId="0" fillId="0" borderId="0" xfId="0"/>
    <xf numFmtId="0" fontId="2" fillId="0" borderId="0" xfId="0" applyFont="1"/>
    <xf numFmtId="0" fontId="7" fillId="0" borderId="0" xfId="0" applyFont="1"/>
    <xf numFmtId="164" fontId="7" fillId="0" borderId="0" xfId="0" applyNumberFormat="1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0" fontId="3" fillId="2" borderId="2" xfId="0" applyFont="1" applyFill="1" applyBorder="1"/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9" fillId="0" borderId="0" xfId="0" applyFont="1" applyProtection="1">
      <protection hidden="1"/>
    </xf>
    <xf numFmtId="0" fontId="3" fillId="2" borderId="3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7" fillId="0" borderId="4" xfId="0" applyFont="1" applyBorder="1" applyProtection="1">
      <protection hidden="1"/>
    </xf>
    <xf numFmtId="2" fontId="7" fillId="0" borderId="4" xfId="0" applyNumberFormat="1" applyFont="1" applyBorder="1" applyProtection="1">
      <protection hidden="1"/>
    </xf>
    <xf numFmtId="0" fontId="7" fillId="0" borderId="5" xfId="0" applyFont="1" applyBorder="1" applyProtection="1">
      <protection hidden="1"/>
    </xf>
    <xf numFmtId="2" fontId="7" fillId="0" borderId="5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11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2" fontId="7" fillId="0" borderId="0" xfId="0" applyNumberFormat="1" applyFont="1" applyBorder="1" applyProtection="1">
      <protection hidden="1"/>
    </xf>
    <xf numFmtId="164" fontId="7" fillId="0" borderId="6" xfId="0" applyNumberFormat="1" applyFont="1" applyBorder="1" applyProtection="1">
      <protection hidden="1"/>
    </xf>
    <xf numFmtId="164" fontId="3" fillId="2" borderId="7" xfId="0" applyNumberFormat="1" applyFont="1" applyFill="1" applyBorder="1" applyProtection="1">
      <protection hidden="1"/>
    </xf>
    <xf numFmtId="164" fontId="8" fillId="0" borderId="8" xfId="0" applyNumberFormat="1" applyFont="1" applyBorder="1" applyProtection="1">
      <protection hidden="1"/>
    </xf>
    <xf numFmtId="164" fontId="10" fillId="0" borderId="6" xfId="0" applyNumberFormat="1" applyFont="1" applyBorder="1" applyProtection="1">
      <protection hidden="1"/>
    </xf>
    <xf numFmtId="0" fontId="3" fillId="2" borderId="9" xfId="0" applyFont="1" applyFill="1" applyBorder="1" applyProtection="1">
      <protection hidden="1"/>
    </xf>
    <xf numFmtId="164" fontId="7" fillId="0" borderId="10" xfId="0" applyNumberFormat="1" applyFont="1" applyBorder="1" applyProtection="1">
      <protection hidden="1"/>
    </xf>
    <xf numFmtId="164" fontId="7" fillId="0" borderId="4" xfId="0" applyNumberFormat="1" applyFont="1" applyBorder="1" applyProtection="1">
      <protection hidden="1"/>
    </xf>
    <xf numFmtId="164" fontId="7" fillId="0" borderId="5" xfId="0" applyNumberFormat="1" applyFont="1" applyBorder="1" applyProtection="1">
      <protection hidden="1"/>
    </xf>
    <xf numFmtId="164" fontId="7" fillId="0" borderId="11" xfId="0" applyNumberFormat="1" applyFont="1" applyBorder="1" applyProtection="1">
      <protection hidden="1"/>
    </xf>
    <xf numFmtId="164" fontId="10" fillId="0" borderId="0" xfId="0" applyNumberFormat="1" applyFont="1" applyBorder="1" applyProtection="1">
      <protection hidden="1"/>
    </xf>
    <xf numFmtId="164" fontId="7" fillId="0" borderId="4" xfId="0" applyNumberFormat="1" applyFont="1" applyBorder="1" applyProtection="1">
      <protection locked="0"/>
    </xf>
    <xf numFmtId="164" fontId="7" fillId="0" borderId="5" xfId="0" applyNumberFormat="1" applyFont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Layout" zoomScale="115" zoomScalePageLayoutView="115" workbookViewId="0" topLeftCell="A1">
      <selection activeCell="E73" sqref="E73"/>
    </sheetView>
  </sheetViews>
  <sheetFormatPr defaultColWidth="9.140625" defaultRowHeight="15"/>
  <cols>
    <col min="1" max="1" width="61.00390625" style="0" customWidth="1"/>
    <col min="2" max="2" width="5.28125" style="0" customWidth="1"/>
    <col min="3" max="3" width="7.28125" style="0" customWidth="1"/>
    <col min="4" max="4" width="9.7109375" style="0" customWidth="1"/>
    <col min="5" max="5" width="12.57421875" style="0" customWidth="1"/>
  </cols>
  <sheetData>
    <row r="1" spans="1:5" ht="18">
      <c r="A1" s="9" t="s">
        <v>28</v>
      </c>
      <c r="B1" s="10"/>
      <c r="C1" s="10"/>
      <c r="E1" s="10"/>
    </row>
    <row r="2" spans="1:5" ht="15.75" thickBot="1">
      <c r="A2" s="10"/>
      <c r="B2" s="10"/>
      <c r="C2" s="10"/>
      <c r="E2" s="10"/>
    </row>
    <row r="3" spans="1:5" ht="16.5" thickBot="1">
      <c r="A3" s="11" t="s">
        <v>5</v>
      </c>
      <c r="B3" s="10"/>
      <c r="C3" s="10"/>
      <c r="E3" s="27">
        <f>E11</f>
        <v>0</v>
      </c>
    </row>
    <row r="4" spans="1:5" ht="16.5" thickBot="1">
      <c r="A4" s="11" t="s">
        <v>19</v>
      </c>
      <c r="B4" s="12"/>
      <c r="C4" s="12"/>
      <c r="D4" s="1"/>
      <c r="E4" s="27">
        <f>E48</f>
        <v>0</v>
      </c>
    </row>
    <row r="5" spans="1:5" ht="16.5" thickBot="1">
      <c r="A5" s="11" t="s">
        <v>27</v>
      </c>
      <c r="B5" s="10"/>
      <c r="C5" s="10"/>
      <c r="E5" s="27">
        <v>0</v>
      </c>
    </row>
    <row r="6" spans="1:5" ht="15.75" thickBot="1">
      <c r="A6" s="10"/>
      <c r="B6" s="10"/>
      <c r="C6" s="10"/>
      <c r="E6" s="10"/>
    </row>
    <row r="7" spans="1:5" ht="19.5" thickBot="1" thickTop="1">
      <c r="A7" s="9" t="s">
        <v>26</v>
      </c>
      <c r="B7" s="10"/>
      <c r="C7" s="10"/>
      <c r="E7" s="28">
        <f>SUM(E3:E5)</f>
        <v>0</v>
      </c>
    </row>
    <row r="8" spans="1:5" ht="18.75" thickTop="1">
      <c r="A8" s="13" t="s">
        <v>29</v>
      </c>
      <c r="B8" s="10"/>
      <c r="C8" s="10"/>
      <c r="E8" s="29"/>
    </row>
    <row r="9" spans="1:5" ht="15.75" thickBot="1">
      <c r="A9" s="14"/>
      <c r="B9" s="14"/>
      <c r="C9" s="14"/>
      <c r="D9" s="4"/>
      <c r="E9" s="14"/>
    </row>
    <row r="10" spans="1:5" ht="16.5" thickBot="1" thickTop="1">
      <c r="A10" s="10"/>
      <c r="B10" s="10"/>
      <c r="C10" s="10"/>
      <c r="E10" s="10"/>
    </row>
    <row r="11" spans="1:5" ht="18.75" thickBot="1">
      <c r="A11" s="9" t="s">
        <v>5</v>
      </c>
      <c r="B11" s="10"/>
      <c r="C11" s="15"/>
      <c r="E11" s="30">
        <f>E17+E23+E31+E37</f>
        <v>0</v>
      </c>
    </row>
    <row r="12" spans="1:5" ht="15">
      <c r="A12" s="10"/>
      <c r="B12" s="10"/>
      <c r="C12" s="10"/>
      <c r="E12" s="13"/>
    </row>
    <row r="13" spans="1:5" ht="15.75">
      <c r="A13" s="11" t="s">
        <v>6</v>
      </c>
      <c r="B13" s="10"/>
      <c r="C13" s="10"/>
      <c r="E13" s="10"/>
    </row>
    <row r="14" spans="1:5" ht="15.75" thickBot="1">
      <c r="A14" s="10"/>
      <c r="B14" s="10"/>
      <c r="C14" s="10"/>
      <c r="E14" s="10"/>
    </row>
    <row r="15" spans="1:5" ht="15.75" thickBot="1">
      <c r="A15" s="16" t="s">
        <v>0</v>
      </c>
      <c r="B15" s="17" t="s">
        <v>1</v>
      </c>
      <c r="C15" s="17" t="s">
        <v>2</v>
      </c>
      <c r="D15" s="7" t="s">
        <v>3</v>
      </c>
      <c r="E15" s="31" t="s">
        <v>4</v>
      </c>
    </row>
    <row r="16" spans="1:5" ht="15.75" thickBot="1">
      <c r="A16" s="18" t="s">
        <v>7</v>
      </c>
      <c r="B16" s="18" t="s">
        <v>9</v>
      </c>
      <c r="C16" s="19">
        <v>0.5</v>
      </c>
      <c r="D16" s="37">
        <v>0</v>
      </c>
      <c r="E16" s="32">
        <f>(C16*D16)</f>
        <v>0</v>
      </c>
    </row>
    <row r="17" spans="1:5" ht="15.75" thickBot="1">
      <c r="A17" s="12"/>
      <c r="B17" s="12"/>
      <c r="C17" s="12"/>
      <c r="D17" s="1"/>
      <c r="E17" s="30">
        <f>E16</f>
        <v>0</v>
      </c>
    </row>
    <row r="18" spans="1:5" ht="15">
      <c r="A18" s="12"/>
      <c r="B18" s="12"/>
      <c r="C18" s="12"/>
      <c r="D18" s="1"/>
      <c r="E18" s="12"/>
    </row>
    <row r="19" spans="1:5" ht="15.75">
      <c r="A19" s="11" t="s">
        <v>8</v>
      </c>
      <c r="B19" s="10"/>
      <c r="C19" s="10"/>
      <c r="E19" s="10"/>
    </row>
    <row r="20" spans="1:5" ht="15.75" thickBot="1">
      <c r="A20" s="10"/>
      <c r="B20" s="10"/>
      <c r="C20" s="10"/>
      <c r="E20" s="10"/>
    </row>
    <row r="21" spans="1:5" ht="15.75" thickBot="1">
      <c r="A21" s="16" t="s">
        <v>0</v>
      </c>
      <c r="B21" s="17" t="s">
        <v>1</v>
      </c>
      <c r="C21" s="17" t="s">
        <v>2</v>
      </c>
      <c r="D21" s="7" t="s">
        <v>3</v>
      </c>
      <c r="E21" s="31" t="s">
        <v>4</v>
      </c>
    </row>
    <row r="22" spans="1:5" ht="15.75" thickBot="1">
      <c r="A22" s="18" t="s">
        <v>12</v>
      </c>
      <c r="B22" s="18" t="s">
        <v>10</v>
      </c>
      <c r="C22" s="19">
        <v>0.2</v>
      </c>
      <c r="D22" s="37">
        <v>0</v>
      </c>
      <c r="E22" s="33">
        <f aca="true" t="shared" si="0" ref="E22">(C22*D22)</f>
        <v>0</v>
      </c>
    </row>
    <row r="23" spans="1:5" ht="15.75" thickBot="1">
      <c r="A23" s="13"/>
      <c r="B23" s="13"/>
      <c r="C23" s="13"/>
      <c r="D23" s="2"/>
      <c r="E23" s="30">
        <f>SUM(E22:E22)</f>
        <v>0</v>
      </c>
    </row>
    <row r="24" spans="1:5" ht="15">
      <c r="A24" s="12"/>
      <c r="B24" s="12"/>
      <c r="C24" s="12"/>
      <c r="D24" s="1"/>
      <c r="E24" s="12"/>
    </row>
    <row r="25" spans="1:5" ht="15.75">
      <c r="A25" s="11" t="s">
        <v>13</v>
      </c>
      <c r="B25" s="10"/>
      <c r="C25" s="10"/>
      <c r="E25" s="10"/>
    </row>
    <row r="26" spans="1:5" ht="15.75" thickBot="1">
      <c r="A26" s="10"/>
      <c r="B26" s="10"/>
      <c r="C26" s="10"/>
      <c r="E26" s="10"/>
    </row>
    <row r="27" spans="1:5" ht="15.75" thickBot="1">
      <c r="A27" s="16" t="s">
        <v>0</v>
      </c>
      <c r="B27" s="17" t="s">
        <v>1</v>
      </c>
      <c r="C27" s="17" t="s">
        <v>2</v>
      </c>
      <c r="D27" s="7" t="s">
        <v>3</v>
      </c>
      <c r="E27" s="31" t="s">
        <v>4</v>
      </c>
    </row>
    <row r="28" spans="1:5" ht="15">
      <c r="A28" s="18" t="s">
        <v>14</v>
      </c>
      <c r="B28" s="18" t="s">
        <v>16</v>
      </c>
      <c r="C28" s="19">
        <v>1</v>
      </c>
      <c r="D28" s="37">
        <v>0</v>
      </c>
      <c r="E28" s="33">
        <f>(C28*D28)</f>
        <v>0</v>
      </c>
    </row>
    <row r="29" spans="1:5" ht="15">
      <c r="A29" s="20" t="s">
        <v>15</v>
      </c>
      <c r="B29" s="20" t="s">
        <v>51</v>
      </c>
      <c r="C29" s="21">
        <v>50</v>
      </c>
      <c r="D29" s="38">
        <v>0</v>
      </c>
      <c r="E29" s="34">
        <f>(C29*D29)</f>
        <v>0</v>
      </c>
    </row>
    <row r="30" spans="1:5" ht="15.75" thickBot="1">
      <c r="A30" s="20" t="s">
        <v>44</v>
      </c>
      <c r="B30" s="20" t="s">
        <v>16</v>
      </c>
      <c r="C30" s="21">
        <v>1</v>
      </c>
      <c r="D30" s="38">
        <v>0</v>
      </c>
      <c r="E30" s="35">
        <f>(C30*D30)</f>
        <v>0</v>
      </c>
    </row>
    <row r="31" spans="1:5" ht="15.75" thickBot="1">
      <c r="A31" s="13"/>
      <c r="B31" s="13"/>
      <c r="C31" s="13"/>
      <c r="D31" s="2"/>
      <c r="E31" s="30">
        <f>SUM(E28:E30)</f>
        <v>0</v>
      </c>
    </row>
    <row r="32" spans="1:5" ht="15">
      <c r="A32" s="12"/>
      <c r="B32" s="12"/>
      <c r="C32" s="12"/>
      <c r="D32" s="1"/>
      <c r="E32" s="23"/>
    </row>
    <row r="33" spans="1:5" ht="15.75">
      <c r="A33" s="11" t="s">
        <v>17</v>
      </c>
      <c r="B33" s="10"/>
      <c r="C33" s="10"/>
      <c r="E33" s="10"/>
    </row>
    <row r="34" spans="1:5" ht="15.75" thickBot="1">
      <c r="A34" s="10"/>
      <c r="B34" s="10"/>
      <c r="C34" s="10"/>
      <c r="E34" s="10"/>
    </row>
    <row r="35" spans="1:5" ht="15.75" thickBot="1">
      <c r="A35" s="16" t="s">
        <v>0</v>
      </c>
      <c r="B35" s="17" t="s">
        <v>1</v>
      </c>
      <c r="C35" s="17" t="s">
        <v>2</v>
      </c>
      <c r="D35" s="7" t="s">
        <v>3</v>
      </c>
      <c r="E35" s="31" t="s">
        <v>4</v>
      </c>
    </row>
    <row r="36" spans="1:5" ht="15.75" thickBot="1">
      <c r="A36" s="18" t="s">
        <v>18</v>
      </c>
      <c r="B36" s="18" t="s">
        <v>16</v>
      </c>
      <c r="C36" s="19">
        <v>1</v>
      </c>
      <c r="D36" s="37">
        <v>0</v>
      </c>
      <c r="E36" s="32">
        <f>(C36*D36)</f>
        <v>0</v>
      </c>
    </row>
    <row r="37" spans="1:5" ht="15.75" thickBot="1">
      <c r="A37" s="12"/>
      <c r="B37" s="12"/>
      <c r="C37" s="12"/>
      <c r="D37" s="1"/>
      <c r="E37" s="30">
        <f>E36</f>
        <v>0</v>
      </c>
    </row>
    <row r="38" spans="1:5" ht="15">
      <c r="A38" s="12"/>
      <c r="B38" s="12"/>
      <c r="C38" s="12"/>
      <c r="D38" s="1"/>
      <c r="E38" s="23"/>
    </row>
    <row r="39" spans="1:5" ht="15.75" thickBot="1">
      <c r="A39" s="22"/>
      <c r="B39" s="22"/>
      <c r="C39" s="22"/>
      <c r="D39" s="5"/>
      <c r="E39" s="22"/>
    </row>
    <row r="40" spans="1:5" ht="15.75" thickTop="1">
      <c r="A40" s="23"/>
      <c r="B40" s="23"/>
      <c r="C40" s="23"/>
      <c r="D40" s="6"/>
      <c r="E40" s="23"/>
    </row>
    <row r="41" spans="1:5" ht="15">
      <c r="A41" s="23"/>
      <c r="B41" s="23"/>
      <c r="C41" s="23"/>
      <c r="D41" s="6"/>
      <c r="E41" s="23"/>
    </row>
    <row r="42" spans="1:5" ht="15">
      <c r="A42" s="12"/>
      <c r="B42" s="12"/>
      <c r="C42" s="12"/>
      <c r="D42" s="1"/>
      <c r="E42" s="12"/>
    </row>
    <row r="43" spans="1:5" ht="15">
      <c r="A43" s="12"/>
      <c r="B43" s="12"/>
      <c r="C43" s="12"/>
      <c r="D43" s="1"/>
      <c r="E43" s="12"/>
    </row>
    <row r="44" spans="1:5" ht="15">
      <c r="A44" s="12"/>
      <c r="B44" s="12"/>
      <c r="C44" s="12"/>
      <c r="D44" s="1"/>
      <c r="E44" s="12"/>
    </row>
    <row r="45" spans="1:5" ht="15">
      <c r="A45" s="12"/>
      <c r="B45" s="12"/>
      <c r="C45" s="12"/>
      <c r="D45" s="1"/>
      <c r="E45" s="12"/>
    </row>
    <row r="46" spans="1:5" ht="15">
      <c r="A46" s="23"/>
      <c r="B46" s="23"/>
      <c r="C46" s="23"/>
      <c r="D46" s="6"/>
      <c r="E46" s="23"/>
    </row>
    <row r="47" spans="1:5" ht="15.75" thickBot="1">
      <c r="A47" s="12"/>
      <c r="B47" s="12"/>
      <c r="C47" s="12"/>
      <c r="D47" s="1"/>
      <c r="E47" s="12"/>
    </row>
    <row r="48" spans="1:5" ht="18.75" thickBot="1">
      <c r="A48" s="9" t="s">
        <v>19</v>
      </c>
      <c r="B48" s="12"/>
      <c r="C48" s="12"/>
      <c r="D48" s="1"/>
      <c r="E48" s="30">
        <f>E54+E58+E64+E70+E77+E81</f>
        <v>0</v>
      </c>
    </row>
    <row r="49" spans="1:5" ht="15.75">
      <c r="A49" s="11"/>
      <c r="B49" s="12"/>
      <c r="C49" s="12"/>
      <c r="D49" s="1"/>
      <c r="E49" s="12"/>
    </row>
    <row r="50" spans="1:5" ht="15.75">
      <c r="A50" s="11" t="s">
        <v>20</v>
      </c>
      <c r="B50" s="10"/>
      <c r="C50" s="10"/>
      <c r="E50" s="10"/>
    </row>
    <row r="51" spans="1:5" ht="15.75" thickBot="1">
      <c r="A51" s="10"/>
      <c r="B51" s="10"/>
      <c r="C51" s="10"/>
      <c r="E51" s="10"/>
    </row>
    <row r="52" spans="1:5" ht="15.75" thickBot="1">
      <c r="A52" s="16" t="s">
        <v>45</v>
      </c>
      <c r="B52" s="17" t="s">
        <v>1</v>
      </c>
      <c r="C52" s="17" t="s">
        <v>2</v>
      </c>
      <c r="D52" s="7" t="s">
        <v>3</v>
      </c>
      <c r="E52" s="31" t="s">
        <v>4</v>
      </c>
    </row>
    <row r="53" spans="1:5" ht="15.75" thickBot="1">
      <c r="A53" s="18" t="s">
        <v>54</v>
      </c>
      <c r="B53" s="18" t="s">
        <v>21</v>
      </c>
      <c r="C53" s="19">
        <v>1</v>
      </c>
      <c r="D53" s="37">
        <v>0</v>
      </c>
      <c r="E53" s="33">
        <f>(C53*D53)</f>
        <v>0</v>
      </c>
    </row>
    <row r="54" spans="1:5" ht="15.75" thickBot="1">
      <c r="A54" s="13"/>
      <c r="B54" s="13"/>
      <c r="C54" s="13"/>
      <c r="D54" s="2"/>
      <c r="E54" s="30">
        <f>SUM(E53:E53)</f>
        <v>0</v>
      </c>
    </row>
    <row r="55" spans="1:5" ht="15.75" thickBot="1">
      <c r="A55" s="24">
        <v>11</v>
      </c>
      <c r="B55" s="12"/>
      <c r="C55" s="12"/>
      <c r="D55" s="1"/>
      <c r="E55" s="12"/>
    </row>
    <row r="56" spans="1:5" ht="15.75" thickBot="1">
      <c r="A56" s="16" t="s">
        <v>46</v>
      </c>
      <c r="B56" s="17" t="s">
        <v>1</v>
      </c>
      <c r="C56" s="17" t="s">
        <v>2</v>
      </c>
      <c r="D56" s="7" t="s">
        <v>3</v>
      </c>
      <c r="E56" s="31" t="s">
        <v>4</v>
      </c>
    </row>
    <row r="57" spans="1:5" ht="15.75" thickBot="1">
      <c r="A57" s="18" t="s">
        <v>22</v>
      </c>
      <c r="B57" s="18" t="s">
        <v>21</v>
      </c>
      <c r="C57" s="19">
        <v>1</v>
      </c>
      <c r="D57" s="37">
        <v>0</v>
      </c>
      <c r="E57" s="32">
        <f>(C57*D57)</f>
        <v>0</v>
      </c>
    </row>
    <row r="58" spans="1:5" ht="15.75" thickBot="1">
      <c r="A58" s="25"/>
      <c r="B58" s="25"/>
      <c r="C58" s="26"/>
      <c r="D58" s="3"/>
      <c r="E58" s="30">
        <f>E57</f>
        <v>0</v>
      </c>
    </row>
    <row r="59" spans="1:5" ht="15.75" thickBot="1">
      <c r="A59" s="10"/>
      <c r="B59" s="10"/>
      <c r="C59" s="10"/>
      <c r="E59" s="10"/>
    </row>
    <row r="60" spans="1:5" ht="15.75" thickBot="1">
      <c r="A60" s="16" t="s">
        <v>47</v>
      </c>
      <c r="B60" s="17" t="s">
        <v>1</v>
      </c>
      <c r="C60" s="17" t="s">
        <v>2</v>
      </c>
      <c r="D60" s="7" t="s">
        <v>3</v>
      </c>
      <c r="E60" s="31" t="s">
        <v>4</v>
      </c>
    </row>
    <row r="61" spans="1:5" ht="15">
      <c r="A61" s="18" t="s">
        <v>55</v>
      </c>
      <c r="B61" s="18" t="s">
        <v>11</v>
      </c>
      <c r="C61" s="19">
        <v>30</v>
      </c>
      <c r="D61" s="37">
        <v>0</v>
      </c>
      <c r="E61" s="33">
        <f aca="true" t="shared" si="1" ref="E61:E62">(C61*D61)</f>
        <v>0</v>
      </c>
    </row>
    <row r="62" spans="1:5" ht="15">
      <c r="A62" s="20" t="s">
        <v>56</v>
      </c>
      <c r="B62" s="20" t="s">
        <v>11</v>
      </c>
      <c r="C62" s="21">
        <v>30</v>
      </c>
      <c r="D62" s="38">
        <v>0</v>
      </c>
      <c r="E62" s="34">
        <f t="shared" si="1"/>
        <v>0</v>
      </c>
    </row>
    <row r="63" spans="1:5" ht="15.75" thickBot="1">
      <c r="A63" s="20" t="s">
        <v>57</v>
      </c>
      <c r="B63" s="20" t="s">
        <v>21</v>
      </c>
      <c r="C63" s="21">
        <v>4</v>
      </c>
      <c r="D63" s="38">
        <v>0</v>
      </c>
      <c r="E63" s="35">
        <f aca="true" t="shared" si="2" ref="E63">(C63*D63)</f>
        <v>0</v>
      </c>
    </row>
    <row r="64" spans="1:5" ht="15.75" thickBot="1">
      <c r="A64" s="13"/>
      <c r="B64" s="13"/>
      <c r="C64" s="13"/>
      <c r="D64" s="2"/>
      <c r="E64" s="30">
        <f>SUM(E61:E63)</f>
        <v>0</v>
      </c>
    </row>
    <row r="65" spans="1:5" ht="15.75" thickBot="1">
      <c r="A65" s="13"/>
      <c r="B65" s="13"/>
      <c r="C65" s="13"/>
      <c r="D65" s="2"/>
      <c r="E65" s="36"/>
    </row>
    <row r="66" spans="1:5" ht="15.75" thickBot="1">
      <c r="A66" s="16" t="s">
        <v>49</v>
      </c>
      <c r="B66" s="17" t="s">
        <v>1</v>
      </c>
      <c r="C66" s="17" t="s">
        <v>2</v>
      </c>
      <c r="D66" s="7" t="s">
        <v>3</v>
      </c>
      <c r="E66" s="31" t="s">
        <v>4</v>
      </c>
    </row>
    <row r="67" spans="1:5" ht="15">
      <c r="A67" s="18" t="s">
        <v>23</v>
      </c>
      <c r="B67" s="18" t="s">
        <v>11</v>
      </c>
      <c r="C67" s="19">
        <v>30</v>
      </c>
      <c r="D67" s="37">
        <v>0</v>
      </c>
      <c r="E67" s="33">
        <f aca="true" t="shared" si="3" ref="E67:E69">(C67*D67)</f>
        <v>0</v>
      </c>
    </row>
    <row r="68" spans="1:5" ht="15">
      <c r="A68" s="20" t="s">
        <v>24</v>
      </c>
      <c r="B68" s="20" t="s">
        <v>11</v>
      </c>
      <c r="C68" s="21">
        <v>30</v>
      </c>
      <c r="D68" s="38">
        <v>0</v>
      </c>
      <c r="E68" s="34">
        <f t="shared" si="3"/>
        <v>0</v>
      </c>
    </row>
    <row r="69" spans="1:5" ht="15.75" thickBot="1">
      <c r="A69" s="20" t="s">
        <v>48</v>
      </c>
      <c r="B69" s="20" t="s">
        <v>21</v>
      </c>
      <c r="C69" s="21">
        <v>4</v>
      </c>
      <c r="D69" s="38">
        <v>0</v>
      </c>
      <c r="E69" s="35">
        <f t="shared" si="3"/>
        <v>0</v>
      </c>
    </row>
    <row r="70" spans="1:5" ht="15.75" thickBot="1">
      <c r="A70" s="12"/>
      <c r="B70" s="12"/>
      <c r="C70" s="12"/>
      <c r="D70" s="1"/>
      <c r="E70" s="30">
        <f>SUM(E67:E69)</f>
        <v>0</v>
      </c>
    </row>
    <row r="71" spans="1:5" ht="15.75" thickBot="1">
      <c r="A71" s="10"/>
      <c r="B71" s="10"/>
      <c r="C71" s="10"/>
      <c r="E71" s="10"/>
    </row>
    <row r="72" spans="1:5" ht="15.75" thickBot="1">
      <c r="A72" s="16" t="s">
        <v>25</v>
      </c>
      <c r="B72" s="17" t="s">
        <v>1</v>
      </c>
      <c r="C72" s="17" t="s">
        <v>2</v>
      </c>
      <c r="D72" s="7" t="s">
        <v>3</v>
      </c>
      <c r="E72" s="31" t="s">
        <v>4</v>
      </c>
    </row>
    <row r="73" spans="1:5" ht="15">
      <c r="A73" s="18" t="s">
        <v>58</v>
      </c>
      <c r="B73" s="18" t="s">
        <v>11</v>
      </c>
      <c r="C73" s="19">
        <v>13</v>
      </c>
      <c r="D73" s="37">
        <v>0</v>
      </c>
      <c r="E73" s="33">
        <f aca="true" t="shared" si="4" ref="E73:E75">(C73*D73)</f>
        <v>0</v>
      </c>
    </row>
    <row r="74" spans="1:5" ht="15">
      <c r="A74" s="20" t="s">
        <v>59</v>
      </c>
      <c r="B74" s="20" t="s">
        <v>21</v>
      </c>
      <c r="C74" s="21">
        <v>1</v>
      </c>
      <c r="D74" s="38">
        <v>0</v>
      </c>
      <c r="E74" s="34">
        <f t="shared" si="4"/>
        <v>0</v>
      </c>
    </row>
    <row r="75" spans="1:5" ht="15">
      <c r="A75" s="20" t="s">
        <v>60</v>
      </c>
      <c r="B75" s="20" t="s">
        <v>21</v>
      </c>
      <c r="C75" s="21">
        <v>8</v>
      </c>
      <c r="D75" s="38">
        <v>0</v>
      </c>
      <c r="E75" s="34">
        <f t="shared" si="4"/>
        <v>0</v>
      </c>
    </row>
    <row r="76" spans="1:5" ht="15.75" thickBot="1">
      <c r="A76" s="20" t="s">
        <v>61</v>
      </c>
      <c r="B76" s="20" t="s">
        <v>21</v>
      </c>
      <c r="C76" s="21">
        <v>1</v>
      </c>
      <c r="D76" s="38">
        <v>0</v>
      </c>
      <c r="E76" s="34">
        <f aca="true" t="shared" si="5" ref="E76">(C76*D76)</f>
        <v>0</v>
      </c>
    </row>
    <row r="77" spans="1:5" ht="15.75" thickBot="1">
      <c r="A77" s="13"/>
      <c r="B77" s="13"/>
      <c r="C77" s="13"/>
      <c r="D77" s="2"/>
      <c r="E77" s="30">
        <f>SUM(E73:E76)</f>
        <v>0</v>
      </c>
    </row>
    <row r="78" spans="1:5" ht="15.75" thickBot="1">
      <c r="A78" s="10"/>
      <c r="B78" s="10"/>
      <c r="C78" s="10"/>
      <c r="E78" s="10"/>
    </row>
    <row r="79" spans="1:5" ht="15.75" thickBot="1">
      <c r="A79" s="16" t="s">
        <v>50</v>
      </c>
      <c r="B79" s="17" t="s">
        <v>1</v>
      </c>
      <c r="C79" s="17" t="s">
        <v>2</v>
      </c>
      <c r="D79" s="7" t="s">
        <v>3</v>
      </c>
      <c r="E79" s="31" t="s">
        <v>4</v>
      </c>
    </row>
    <row r="80" spans="1:5" ht="15.75" thickBot="1">
      <c r="A80" s="20" t="s">
        <v>62</v>
      </c>
      <c r="B80" s="20" t="s">
        <v>11</v>
      </c>
      <c r="C80" s="21">
        <v>13</v>
      </c>
      <c r="D80" s="38">
        <v>0</v>
      </c>
      <c r="E80" s="35">
        <f>(C80*D80)</f>
        <v>0</v>
      </c>
    </row>
    <row r="81" spans="1:5" ht="15.75" thickBot="1">
      <c r="A81" s="12"/>
      <c r="B81" s="12"/>
      <c r="C81" s="12"/>
      <c r="D81" s="1"/>
      <c r="E81" s="30">
        <f>SUM(E80:E80)</f>
        <v>0</v>
      </c>
    </row>
    <row r="83" ht="16.5">
      <c r="A83" s="8" t="s">
        <v>52</v>
      </c>
    </row>
    <row r="84" ht="16.5">
      <c r="A84" s="8" t="s">
        <v>53</v>
      </c>
    </row>
    <row r="85" ht="16.5">
      <c r="A85" s="8" t="s">
        <v>63</v>
      </c>
    </row>
    <row r="86" ht="16.5">
      <c r="A86" s="8"/>
    </row>
  </sheetData>
  <sheetProtection password="E8D3" sheet="1" formatCells="0" formatColumns="0" formatRows="0" insertColumns="0" insertRows="0" insertHyperlinks="0" deleteColumns="0" deleteRows="0" sort="0" autoFilter="0" pivotTables="0"/>
  <printOptions/>
  <pageMargins left="0.3229166666666667" right="0.3333333333333333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1">
      <selection activeCell="C18" sqref="C18"/>
    </sheetView>
  </sheetViews>
  <sheetFormatPr defaultColWidth="9.140625" defaultRowHeight="15"/>
  <cols>
    <col min="1" max="1" width="57.00390625" style="0" customWidth="1"/>
    <col min="2" max="2" width="7.7109375" style="0" customWidth="1"/>
    <col min="3" max="3" width="8.28125" style="0" customWidth="1"/>
    <col min="4" max="4" width="11.421875" style="0" customWidth="1"/>
    <col min="5" max="5" width="12.140625" style="0" customWidth="1"/>
  </cols>
  <sheetData>
    <row r="1" spans="1:5" ht="18">
      <c r="A1" s="9" t="s">
        <v>30</v>
      </c>
      <c r="B1" s="10"/>
      <c r="C1" s="10"/>
      <c r="D1" s="10"/>
      <c r="E1" s="10"/>
    </row>
    <row r="2" spans="1:5" ht="15.75" thickBot="1">
      <c r="A2" s="10"/>
      <c r="B2" s="10"/>
      <c r="C2" s="10"/>
      <c r="D2" s="10"/>
      <c r="E2" s="10"/>
    </row>
    <row r="3" spans="1:5" ht="16.5" thickBot="1">
      <c r="A3" s="11" t="s">
        <v>32</v>
      </c>
      <c r="B3" s="10"/>
      <c r="C3" s="10"/>
      <c r="D3" s="10"/>
      <c r="E3" s="27">
        <f>E16</f>
        <v>0</v>
      </c>
    </row>
    <row r="4" spans="1:5" ht="16.5" thickBot="1">
      <c r="A4" s="11" t="s">
        <v>35</v>
      </c>
      <c r="B4" s="10"/>
      <c r="C4" s="10"/>
      <c r="D4" s="10"/>
      <c r="E4" s="27">
        <f>E23</f>
        <v>0</v>
      </c>
    </row>
    <row r="5" spans="1:5" ht="16.5" thickBot="1">
      <c r="A5" s="11" t="s">
        <v>40</v>
      </c>
      <c r="B5" s="10"/>
      <c r="C5" s="10"/>
      <c r="D5" s="10"/>
      <c r="E5" s="27">
        <f>E29</f>
        <v>0</v>
      </c>
    </row>
    <row r="6" spans="1:5" ht="16.5" thickBot="1">
      <c r="A6" s="11" t="s">
        <v>42</v>
      </c>
      <c r="B6" s="12"/>
      <c r="C6" s="12"/>
      <c r="D6" s="12"/>
      <c r="E6" s="27">
        <f>E35</f>
        <v>0</v>
      </c>
    </row>
    <row r="7" spans="1:5" ht="15.75" thickBot="1">
      <c r="A7" s="10"/>
      <c r="B7" s="10"/>
      <c r="C7" s="10"/>
      <c r="D7" s="10"/>
      <c r="E7" s="10"/>
    </row>
    <row r="8" spans="1:5" ht="19.5" thickBot="1" thickTop="1">
      <c r="A8" s="9" t="s">
        <v>31</v>
      </c>
      <c r="B8" s="10"/>
      <c r="C8" s="10"/>
      <c r="D8" s="10"/>
      <c r="E8" s="28">
        <f>SUM(E3:E6)</f>
        <v>0</v>
      </c>
    </row>
    <row r="9" spans="1:5" ht="18.75" thickTop="1">
      <c r="A9" s="13" t="s">
        <v>29</v>
      </c>
      <c r="B9" s="10"/>
      <c r="C9" s="10"/>
      <c r="D9" s="10"/>
      <c r="E9" s="29"/>
    </row>
    <row r="10" spans="1:5" ht="15.75" thickBot="1">
      <c r="A10" s="14"/>
      <c r="B10" s="14"/>
      <c r="C10" s="14"/>
      <c r="D10" s="14"/>
      <c r="E10" s="14"/>
    </row>
    <row r="11" spans="1:5" ht="15.75" thickTop="1">
      <c r="A11" s="10"/>
      <c r="B11" s="10"/>
      <c r="C11" s="10"/>
      <c r="D11" s="10"/>
      <c r="E11" s="10"/>
    </row>
    <row r="12" spans="1:5" ht="15.75">
      <c r="A12" s="11" t="s">
        <v>32</v>
      </c>
      <c r="B12" s="10"/>
      <c r="C12" s="10"/>
      <c r="D12" s="10"/>
      <c r="E12" s="10"/>
    </row>
    <row r="13" spans="1:5" ht="15.75" thickBot="1">
      <c r="A13" s="10"/>
      <c r="B13" s="10"/>
      <c r="C13" s="10"/>
      <c r="D13" s="10"/>
      <c r="E13" s="10"/>
    </row>
    <row r="14" spans="1:5" ht="15.75" thickBot="1">
      <c r="A14" s="16" t="s">
        <v>0</v>
      </c>
      <c r="B14" s="17" t="s">
        <v>1</v>
      </c>
      <c r="C14" s="17" t="s">
        <v>2</v>
      </c>
      <c r="D14" s="17" t="s">
        <v>3</v>
      </c>
      <c r="E14" s="31" t="s">
        <v>4</v>
      </c>
    </row>
    <row r="15" spans="1:5" ht="15.75" thickBot="1">
      <c r="A15" s="18" t="s">
        <v>33</v>
      </c>
      <c r="B15" s="18" t="s">
        <v>34</v>
      </c>
      <c r="C15" s="19">
        <v>0.1</v>
      </c>
      <c r="D15" s="37">
        <v>0</v>
      </c>
      <c r="E15" s="32">
        <f>(C15*D15)</f>
        <v>0</v>
      </c>
    </row>
    <row r="16" spans="1:5" ht="15.75" thickBot="1">
      <c r="A16" s="12"/>
      <c r="B16" s="12"/>
      <c r="C16" s="12"/>
      <c r="D16" s="12"/>
      <c r="E16" s="27">
        <f>E15</f>
        <v>0</v>
      </c>
    </row>
    <row r="17" spans="1:5" ht="15">
      <c r="A17" s="12"/>
      <c r="B17" s="12"/>
      <c r="C17" s="12"/>
      <c r="D17" s="12"/>
      <c r="E17" s="12"/>
    </row>
    <row r="18" spans="1:5" ht="15.75">
      <c r="A18" s="11" t="s">
        <v>35</v>
      </c>
      <c r="B18" s="10"/>
      <c r="C18" s="10"/>
      <c r="D18" s="10"/>
      <c r="E18" s="10"/>
    </row>
    <row r="19" spans="1:5" ht="15.75" thickBot="1">
      <c r="A19" s="10"/>
      <c r="B19" s="10"/>
      <c r="C19" s="10"/>
      <c r="D19" s="10"/>
      <c r="E19" s="10"/>
    </row>
    <row r="20" spans="1:5" ht="15.75" thickBot="1">
      <c r="A20" s="16" t="s">
        <v>0</v>
      </c>
      <c r="B20" s="17" t="s">
        <v>1</v>
      </c>
      <c r="C20" s="17" t="s">
        <v>2</v>
      </c>
      <c r="D20" s="17" t="s">
        <v>3</v>
      </c>
      <c r="E20" s="31" t="s">
        <v>4</v>
      </c>
    </row>
    <row r="21" spans="1:5" ht="15">
      <c r="A21" s="20" t="s">
        <v>38</v>
      </c>
      <c r="B21" s="20" t="s">
        <v>37</v>
      </c>
      <c r="C21" s="21">
        <v>8</v>
      </c>
      <c r="D21" s="38">
        <v>0</v>
      </c>
      <c r="E21" s="34">
        <f>(C21*D21)</f>
        <v>0</v>
      </c>
    </row>
    <row r="22" spans="1:5" ht="15.75" thickBot="1">
      <c r="A22" s="20" t="s">
        <v>39</v>
      </c>
      <c r="B22" s="20" t="s">
        <v>37</v>
      </c>
      <c r="C22" s="21">
        <v>4</v>
      </c>
      <c r="D22" s="38">
        <v>0</v>
      </c>
      <c r="E22" s="35">
        <f>(C22*D22)</f>
        <v>0</v>
      </c>
    </row>
    <row r="23" spans="1:5" ht="15.75" thickBot="1">
      <c r="A23" s="13"/>
      <c r="B23" s="13"/>
      <c r="C23" s="13"/>
      <c r="D23" s="13"/>
      <c r="E23" s="27">
        <f>SUM(E21:E22)</f>
        <v>0</v>
      </c>
    </row>
    <row r="24" spans="1:5" ht="15">
      <c r="A24" s="10"/>
      <c r="B24" s="10"/>
      <c r="C24" s="10"/>
      <c r="D24" s="10"/>
      <c r="E24" s="10"/>
    </row>
    <row r="25" spans="1:5" ht="15.75">
      <c r="A25" s="11" t="s">
        <v>40</v>
      </c>
      <c r="B25" s="10"/>
      <c r="C25" s="10"/>
      <c r="D25" s="10"/>
      <c r="E25" s="10"/>
    </row>
    <row r="26" spans="1:5" ht="15.75" thickBot="1">
      <c r="A26" s="10"/>
      <c r="B26" s="10"/>
      <c r="C26" s="10"/>
      <c r="D26" s="10"/>
      <c r="E26" s="10"/>
    </row>
    <row r="27" spans="1:5" ht="15.75" thickBot="1">
      <c r="A27" s="16" t="s">
        <v>0</v>
      </c>
      <c r="B27" s="17" t="s">
        <v>1</v>
      </c>
      <c r="C27" s="17" t="s">
        <v>2</v>
      </c>
      <c r="D27" s="17" t="s">
        <v>3</v>
      </c>
      <c r="E27" s="31" t="s">
        <v>4</v>
      </c>
    </row>
    <row r="28" spans="1:5" ht="15.75" thickBot="1">
      <c r="A28" s="18" t="s">
        <v>41</v>
      </c>
      <c r="B28" s="18" t="s">
        <v>34</v>
      </c>
      <c r="C28" s="19">
        <v>0.1</v>
      </c>
      <c r="D28" s="37">
        <v>0</v>
      </c>
      <c r="E28" s="32">
        <f>(C28*D28)</f>
        <v>0</v>
      </c>
    </row>
    <row r="29" spans="1:5" ht="15.75" thickBot="1">
      <c r="A29" s="12"/>
      <c r="B29" s="12"/>
      <c r="C29" s="12"/>
      <c r="D29" s="12"/>
      <c r="E29" s="27">
        <f>E28</f>
        <v>0</v>
      </c>
    </row>
    <row r="30" spans="1:5" ht="15">
      <c r="A30" s="10"/>
      <c r="B30" s="10"/>
      <c r="C30" s="10"/>
      <c r="D30" s="10"/>
      <c r="E30" s="10"/>
    </row>
    <row r="31" spans="1:5" ht="15.75">
      <c r="A31" s="11" t="s">
        <v>42</v>
      </c>
      <c r="B31" s="10"/>
      <c r="C31" s="10"/>
      <c r="D31" s="10"/>
      <c r="E31" s="10"/>
    </row>
    <row r="32" spans="1:5" ht="15.75" thickBot="1">
      <c r="A32" s="10"/>
      <c r="B32" s="10"/>
      <c r="C32" s="10"/>
      <c r="D32" s="10"/>
      <c r="E32" s="10"/>
    </row>
    <row r="33" spans="1:5" ht="15.75" thickBot="1">
      <c r="A33" s="16" t="s">
        <v>0</v>
      </c>
      <c r="B33" s="17" t="s">
        <v>1</v>
      </c>
      <c r="C33" s="17" t="s">
        <v>2</v>
      </c>
      <c r="D33" s="17" t="s">
        <v>3</v>
      </c>
      <c r="E33" s="31" t="s">
        <v>4</v>
      </c>
    </row>
    <row r="34" spans="1:5" ht="15.75" thickBot="1">
      <c r="A34" s="18" t="s">
        <v>43</v>
      </c>
      <c r="B34" s="18" t="s">
        <v>36</v>
      </c>
      <c r="C34" s="19">
        <v>0.1</v>
      </c>
      <c r="D34" s="37">
        <v>0</v>
      </c>
      <c r="E34" s="32">
        <f>(C34*D34)</f>
        <v>0</v>
      </c>
    </row>
    <row r="35" spans="1:5" ht="15.75" thickBot="1">
      <c r="A35" s="12"/>
      <c r="B35" s="12"/>
      <c r="C35" s="12"/>
      <c r="D35" s="12"/>
      <c r="E35" s="27">
        <f>E34</f>
        <v>0</v>
      </c>
    </row>
  </sheetData>
  <sheetProtection password="E8D3" sheet="1" objects="1" scenarios="1"/>
  <printOptions/>
  <pageMargins left="0.3645833333333333" right="0.2708333333333333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Skůra</dc:creator>
  <cp:keywords/>
  <dc:description/>
  <cp:lastModifiedBy>Jaroslav Skůra</cp:lastModifiedBy>
  <cp:lastPrinted>2017-11-13T07:50:04Z</cp:lastPrinted>
  <dcterms:created xsi:type="dcterms:W3CDTF">2016-09-23T06:15:36Z</dcterms:created>
  <dcterms:modified xsi:type="dcterms:W3CDTF">2017-11-13T07:50:06Z</dcterms:modified>
  <cp:category/>
  <cp:version/>
  <cp:contentType/>
  <cp:contentStatus/>
</cp:coreProperties>
</file>