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<sst xmlns="http://schemas.openxmlformats.org/spreadsheetml/2006/main" count="34" uniqueCount="25">
  <si>
    <t>VRN</t>
  </si>
  <si>
    <t>PVC Třída zátěže 34-43, tloušťka min. 2,5mm, nášlapná vrstva min. 0,7mm</t>
  </si>
  <si>
    <t>Popis položky</t>
  </si>
  <si>
    <t>množství</t>
  </si>
  <si>
    <t>cena za MJ</t>
  </si>
  <si>
    <t xml:space="preserve"> celkem</t>
  </si>
  <si>
    <t>jednotky</t>
  </si>
  <si>
    <t>m2</t>
  </si>
  <si>
    <t>m</t>
  </si>
  <si>
    <t>Celkem bez DPH</t>
  </si>
  <si>
    <t>DDM Sokolov, výměna podlahové krytiny v učebnách keramiky</t>
  </si>
  <si>
    <t>ks</t>
  </si>
  <si>
    <t>Demontáž a vystěhování pecí na keramiku, vč. jejich zpětné instalace a zapojení</t>
  </si>
  <si>
    <t>Manipulace s hrnčířským kruhem (vystěhování vč. zpětné instalace)</t>
  </si>
  <si>
    <t>Demontáž dvířek od policového regálu, vč. jejich zpětné montáže a seřízení</t>
  </si>
  <si>
    <t>Demontáž dveří od pracovních skříní, vč. jejich zpětné montáže a seřízení</t>
  </si>
  <si>
    <t>Revize zapojení pecí na keramiku</t>
  </si>
  <si>
    <t>sou</t>
  </si>
  <si>
    <t>Demontáž a likvidace stavající podlahy</t>
  </si>
  <si>
    <t>Montáž stěrky</t>
  </si>
  <si>
    <t>Montáž pvc lepením včetně lepidla např. tomsit uk 400</t>
  </si>
  <si>
    <t>Montáž soklu včetně lepidla</t>
  </si>
  <si>
    <t>Penetrační nátěr nesavé povrchy např. Bralep BHP 080</t>
  </si>
  <si>
    <t>Stěrka pod pvc od 0,3 do 1cm např. Bralep ZL 970</t>
  </si>
  <si>
    <t>Sokl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</si>
</sst>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2" fillId="0" borderId="4" xfId="0" applyFont="1" applyBorder="1"/>
    <xf numFmtId="0" fontId="2" fillId="0" borderId="5" xfId="0" applyFon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0" xfId="0" applyNumberFormat="1"/>
    <xf numFmtId="4" fontId="3" fillId="0" borderId="4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4" fontId="0" fillId="0" borderId="9" xfId="0" applyNumberFormat="1" applyBorder="1"/>
    <xf numFmtId="4" fontId="0" fillId="0" borderId="10" xfId="0" applyNumberForma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tabSelected="1" workbookViewId="0" topLeftCell="A1">
      <selection activeCell="K11" sqref="K11"/>
    </sheetView>
  </sheetViews>
  <sheetFormatPr defaultColWidth="9.140625" defaultRowHeight="15"/>
  <cols>
    <col min="2" max="2" width="72.28125" style="0" bestFit="1" customWidth="1"/>
    <col min="3" max="4" width="9.8515625" style="0" customWidth="1"/>
    <col min="5" max="5" width="11.8515625" style="0" customWidth="1"/>
    <col min="6" max="6" width="13.7109375" style="0" customWidth="1"/>
    <col min="8" max="8" width="10.8515625" style="0" bestFit="1" customWidth="1"/>
  </cols>
  <sheetData>
    <row r="1" ht="15">
      <c r="B1" s="21" t="s">
        <v>10</v>
      </c>
    </row>
    <row r="2" ht="15.75" thickBot="1"/>
    <row r="3" spans="2:6" ht="15.75" thickBot="1">
      <c r="B3" s="10" t="s">
        <v>2</v>
      </c>
      <c r="C3" s="10" t="s">
        <v>3</v>
      </c>
      <c r="D3" s="10" t="s">
        <v>6</v>
      </c>
      <c r="E3" s="10" t="s">
        <v>4</v>
      </c>
      <c r="F3" s="11" t="s">
        <v>5</v>
      </c>
    </row>
    <row r="4" spans="2:6" ht="15">
      <c r="B4" s="7" t="s">
        <v>18</v>
      </c>
      <c r="C4" s="7">
        <v>170</v>
      </c>
      <c r="D4" s="8" t="s">
        <v>7</v>
      </c>
      <c r="E4" s="9">
        <v>0</v>
      </c>
      <c r="F4" s="12">
        <f>C4*E4</f>
        <v>0</v>
      </c>
    </row>
    <row r="5" spans="2:6" ht="15">
      <c r="B5" s="1" t="s">
        <v>22</v>
      </c>
      <c r="C5" s="7">
        <v>170</v>
      </c>
      <c r="D5" s="4" t="s">
        <v>7</v>
      </c>
      <c r="E5" s="5">
        <v>0</v>
      </c>
      <c r="F5" s="13">
        <f aca="true" t="shared" si="0" ref="F5:F10">C5*E5</f>
        <v>0</v>
      </c>
    </row>
    <row r="6" spans="2:6" ht="15">
      <c r="B6" s="1" t="s">
        <v>23</v>
      </c>
      <c r="C6" s="7">
        <v>170</v>
      </c>
      <c r="D6" s="4" t="s">
        <v>7</v>
      </c>
      <c r="E6" s="5">
        <v>0</v>
      </c>
      <c r="F6" s="13">
        <f t="shared" si="0"/>
        <v>0</v>
      </c>
    </row>
    <row r="7" spans="2:6" ht="15">
      <c r="B7" s="1" t="s">
        <v>19</v>
      </c>
      <c r="C7" s="7">
        <v>170</v>
      </c>
      <c r="D7" s="4" t="s">
        <v>7</v>
      </c>
      <c r="E7" s="5">
        <v>0</v>
      </c>
      <c r="F7" s="13">
        <f t="shared" si="0"/>
        <v>0</v>
      </c>
    </row>
    <row r="8" spans="2:6" ht="15">
      <c r="B8" s="1" t="s">
        <v>1</v>
      </c>
      <c r="C8" s="7">
        <v>170</v>
      </c>
      <c r="D8" s="4" t="s">
        <v>7</v>
      </c>
      <c r="E8" s="5">
        <v>0</v>
      </c>
      <c r="F8" s="13">
        <f t="shared" si="0"/>
        <v>0</v>
      </c>
    </row>
    <row r="9" spans="2:6" ht="15">
      <c r="B9" s="1" t="s">
        <v>20</v>
      </c>
      <c r="C9" s="7">
        <v>170</v>
      </c>
      <c r="D9" s="4" t="s">
        <v>7</v>
      </c>
      <c r="E9" s="5">
        <v>0</v>
      </c>
      <c r="F9" s="13">
        <f t="shared" si="0"/>
        <v>0</v>
      </c>
    </row>
    <row r="10" spans="2:6" ht="15">
      <c r="B10" s="1" t="s">
        <v>24</v>
      </c>
      <c r="C10" s="1">
        <v>120</v>
      </c>
      <c r="D10" s="4" t="s">
        <v>8</v>
      </c>
      <c r="E10" s="5">
        <v>0</v>
      </c>
      <c r="F10" s="13">
        <f t="shared" si="0"/>
        <v>0</v>
      </c>
    </row>
    <row r="11" spans="2:6" ht="15">
      <c r="B11" s="1" t="s">
        <v>21</v>
      </c>
      <c r="C11" s="1">
        <v>120</v>
      </c>
      <c r="D11" s="4" t="s">
        <v>8</v>
      </c>
      <c r="E11" s="5">
        <v>0</v>
      </c>
      <c r="F11" s="13">
        <f aca="true" t="shared" si="1" ref="F11:F16">C11*E11</f>
        <v>0</v>
      </c>
    </row>
    <row r="12" spans="2:6" ht="15">
      <c r="B12" s="1" t="s">
        <v>13</v>
      </c>
      <c r="C12" s="1">
        <v>1</v>
      </c>
      <c r="D12" s="4" t="s">
        <v>11</v>
      </c>
      <c r="E12" s="5">
        <v>0</v>
      </c>
      <c r="F12" s="13">
        <f t="shared" si="1"/>
        <v>0</v>
      </c>
    </row>
    <row r="13" spans="2:6" ht="15">
      <c r="B13" s="1" t="s">
        <v>12</v>
      </c>
      <c r="C13" s="1">
        <v>2</v>
      </c>
      <c r="D13" s="4" t="s">
        <v>11</v>
      </c>
      <c r="E13" s="5">
        <v>0</v>
      </c>
      <c r="F13" s="13">
        <f t="shared" si="1"/>
        <v>0</v>
      </c>
    </row>
    <row r="14" spans="2:6" ht="15">
      <c r="B14" s="17" t="s">
        <v>16</v>
      </c>
      <c r="C14" s="17">
        <v>1</v>
      </c>
      <c r="D14" s="18" t="s">
        <v>17</v>
      </c>
      <c r="E14" s="19">
        <v>0</v>
      </c>
      <c r="F14" s="20">
        <f t="shared" si="1"/>
        <v>0</v>
      </c>
    </row>
    <row r="15" spans="2:6" ht="15">
      <c r="B15" s="17" t="s">
        <v>14</v>
      </c>
      <c r="C15" s="17">
        <v>8</v>
      </c>
      <c r="D15" s="18" t="s">
        <v>11</v>
      </c>
      <c r="E15" s="19">
        <v>0</v>
      </c>
      <c r="F15" s="20">
        <f t="shared" si="1"/>
        <v>0</v>
      </c>
    </row>
    <row r="16" spans="2:6" ht="15">
      <c r="B16" s="17" t="s">
        <v>15</v>
      </c>
      <c r="C16" s="17">
        <v>3</v>
      </c>
      <c r="D16" s="18" t="s">
        <v>11</v>
      </c>
      <c r="E16" s="19">
        <v>0</v>
      </c>
      <c r="F16" s="20">
        <f t="shared" si="1"/>
        <v>0</v>
      </c>
    </row>
    <row r="17" spans="2:6" ht="15.75" thickBot="1">
      <c r="B17" s="2" t="s">
        <v>0</v>
      </c>
      <c r="C17" s="3">
        <v>0.025</v>
      </c>
      <c r="D17" s="3"/>
      <c r="E17" s="6"/>
      <c r="F17" s="14">
        <f>(F4+F5+F6+F7+F8+F9+F10+F13)*0.025</f>
        <v>0</v>
      </c>
    </row>
    <row r="18" ht="15.75" thickBot="1">
      <c r="F18" s="15"/>
    </row>
    <row r="19" spans="2:6" ht="15.75" thickBot="1">
      <c r="B19" s="22" t="s">
        <v>9</v>
      </c>
      <c r="C19" s="23"/>
      <c r="D19" s="23"/>
      <c r="E19" s="24"/>
      <c r="F19" s="16">
        <f>SUM(F4:F18)</f>
        <v>0</v>
      </c>
    </row>
  </sheetData>
  <sheetProtection sheet="1" objects="1" scenarios="1"/>
  <protectedRanges>
    <protectedRange sqref="E4:E16" name="Oblast1"/>
  </protectedRanges>
  <mergeCells count="1">
    <mergeCell ref="B19:E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2017-04-03T13:02:55Z</dcterms:modified>
  <cp:category/>
  <cp:version/>
  <cp:contentType/>
  <cp:contentStatus/>
</cp:coreProperties>
</file>