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mumedia\ORM_proj$\Školství a zájmová činnost\ZŠ 2. Rokycanova\Akce 2024\Přírodní školní zahrada\3 VZ\zhotovitel\3_ZD do EZAKu\"/>
    </mc:Choice>
  </mc:AlternateContent>
  <xr:revisionPtr revIDLastSave="0" documentId="13_ncr:1_{DDFDF73D-E25C-4764-90B4-2A586D0C426D}" xr6:coauthVersionLast="36" xr6:coauthVersionMax="36" xr10:uidLastSave="{00000000-0000-0000-0000-000000000000}"/>
  <bookViews>
    <workbookView xWindow="0" yWindow="0" windowWidth="28800" windowHeight="11685" xr2:uid="{634B3543-525F-4C72-98F2-92DC262022EC}"/>
  </bookViews>
  <sheets>
    <sheet name="List1" sheetId="1" r:id="rId1"/>
    <sheet name="List2" sheetId="2" r:id="rId2"/>
    <sheet name="List3" sheetId="3" r:id="rId3"/>
    <sheet name="List4" sheetId="4" r:id="rId4"/>
    <sheet name="List5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 s="1"/>
  <c r="F27" i="1" l="1"/>
  <c r="G27" i="1" s="1"/>
  <c r="F26" i="1"/>
  <c r="G26" i="1" s="1"/>
  <c r="F25" i="1"/>
  <c r="G25" i="1" s="1"/>
  <c r="F23" i="1"/>
  <c r="G23" i="1" s="1"/>
  <c r="G21" i="1"/>
  <c r="F21" i="1"/>
  <c r="F20" i="1"/>
  <c r="G20" i="1" s="1"/>
  <c r="F19" i="1"/>
  <c r="G19" i="1" s="1"/>
  <c r="F18" i="1"/>
  <c r="G18" i="1" s="1"/>
  <c r="G17" i="1"/>
  <c r="F17" i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F5" i="1"/>
  <c r="G5" i="1" s="1"/>
  <c r="F4" i="1"/>
  <c r="F29" i="1" l="1"/>
  <c r="G29" i="1" s="1"/>
  <c r="G4" i="1"/>
</calcChain>
</file>

<file path=xl/sharedStrings.xml><?xml version="1.0" encoding="utf-8"?>
<sst xmlns="http://schemas.openxmlformats.org/spreadsheetml/2006/main" count="54" uniqueCount="34">
  <si>
    <t>Rozpočet ZŠ Rokycanova - přírodní školní zahrada</t>
  </si>
  <si>
    <t>jednotka</t>
  </si>
  <si>
    <t>počet</t>
  </si>
  <si>
    <t>cena bez DPH</t>
  </si>
  <si>
    <t>celkem bez DPH</t>
  </si>
  <si>
    <t>celkem s DPH</t>
  </si>
  <si>
    <t>vyvýšené záhony 120x120 mm, výška 45 cm, včetně vnitřní zeminy dle technologických postupů</t>
  </si>
  <si>
    <t>ks</t>
  </si>
  <si>
    <t>kompostéry, rozměr 80x102x102 cm, spojovací trámky 4x5 cm</t>
  </si>
  <si>
    <t>meteorologická zahrádka</t>
  </si>
  <si>
    <t>Nádrže na dešťovou vodu včetně obložení z modřínových latí včetně sběrače dešťové vody s filtrem, objem nádrže 450 - 1000 l</t>
  </si>
  <si>
    <t>geologická stezka s pěti geologickými stanovišti</t>
  </si>
  <si>
    <t>celek</t>
  </si>
  <si>
    <t>broukoviště</t>
  </si>
  <si>
    <t>Analematické sluneční hodiny z kamenných kostek</t>
  </si>
  <si>
    <t>dendrofon, š 135 cm, v 225 cm, 9 druhů dřevin na lamelách s potiskem listu a plodu, konstrukce z masivního smrkového hranolu</t>
  </si>
  <si>
    <t xml:space="preserve">dendrologický panel se vzorky dřevin a popisem, šířka 250 cm x výška 225 cm. V jednotlivých polích zavěšeny výřezy stromů a textový panel </t>
  </si>
  <si>
    <t>stůl na ping-pong, rozměr 274x152,5x76 cm, včetně osazení</t>
  </si>
  <si>
    <t>krmítko pro ptáky s pítkem, rozměr: 37 x 28 x 20, výška stojanu 100 cm</t>
  </si>
  <si>
    <t>masivní lavice dřevěná d 2000 mm, š 650 mm, nohy lepený hranol 12x12 cm, dřevo impregnované</t>
  </si>
  <si>
    <t>dřevěný stůl 1500x750x850 mm, lepený hranol, impregnace proti plísním, dřevokazným houbám, dvojitý ochranný olejový nátěr</t>
  </si>
  <si>
    <t>dřevěná masivní lavice 1500x450x450 mm</t>
  </si>
  <si>
    <t>venkovní školní tabule 125x160 cm vč. kotvících prvků a ukotvení do betonové základové patky</t>
  </si>
  <si>
    <t>provedení terénních úprav včetně nezpevněných chodníků, kraje olemovány modřínovými prkny</t>
  </si>
  <si>
    <t>dodání skleníku s automaticky otevíranými okny pro zajištění větrání o ploše 32 m2, postavený na základových pasech, včetně dodání vnitřní zeminy do postavených vyvýšených záhonů dle technologických postupů</t>
  </si>
  <si>
    <t>Zahradní domek pro uskladnění nářadí 400x300 cm, výška min 220 cm, impregnovaný, včetně montáže a ukotvený do betonových patek</t>
  </si>
  <si>
    <t xml:space="preserve">celek </t>
  </si>
  <si>
    <t>dodávka keřů a jejich osazení :</t>
  </si>
  <si>
    <t>Komule davidova (Buddleja Davidi)</t>
  </si>
  <si>
    <t>Kalina obecná (Viburnum opulus)</t>
  </si>
  <si>
    <t>Ořechokřídlec klandonský (Caryopteris clandonensis)</t>
  </si>
  <si>
    <t>Celkem</t>
  </si>
  <si>
    <r>
      <t xml:space="preserve">Nátěr kovového plotu a sloupků včetně odstranění rzi, nesourodých částí a zdrsnění, </t>
    </r>
    <r>
      <rPr>
        <sz val="9"/>
        <color theme="1"/>
        <rFont val="Calibri"/>
        <family val="2"/>
        <charset val="238"/>
        <scheme val="minor"/>
      </rPr>
      <t>rozměr 25 x 1,7 m</t>
    </r>
  </si>
  <si>
    <t>dodávka a výsadba bylinek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</si>
</sst>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Font="1" applyBorder="1"/>
    <xf numFmtId="164" fontId="0" fillId="0" borderId="1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9A957-B678-46AA-AB68-1AA17098D834}">
  <dimension ref="A1:G29"/>
  <sheetViews>
    <sheetView tabSelected="1" workbookViewId="0">
      <selection activeCell="E4" sqref="E4"/>
    </sheetView>
  </sheetViews>
  <sheetFormatPr defaultRowHeight="15" x14ac:dyDescent="0.25"/>
  <cols>
    <col min="1" max="1" width="3" bestFit="1" customWidth="1"/>
    <col min="2" max="2" width="58.42578125" bestFit="1" customWidth="1"/>
    <col min="3" max="3" width="8.85546875" bestFit="1" customWidth="1"/>
    <col min="4" max="4" width="6" bestFit="1" customWidth="1"/>
    <col min="5" max="5" width="12.85546875" bestFit="1" customWidth="1"/>
    <col min="6" max="6" width="15.28515625" bestFit="1" customWidth="1"/>
    <col min="7" max="7" width="12.85546875" bestFit="1" customWidth="1"/>
  </cols>
  <sheetData>
    <row r="1" spans="1:7" ht="18.75" x14ac:dyDescent="0.3">
      <c r="A1" s="1"/>
      <c r="B1" s="2" t="s">
        <v>0</v>
      </c>
      <c r="C1" s="3"/>
      <c r="D1" s="3"/>
      <c r="E1" s="4"/>
      <c r="F1" s="4"/>
      <c r="G1" s="1"/>
    </row>
    <row r="2" spans="1:7" x14ac:dyDescent="0.25">
      <c r="A2" s="1"/>
      <c r="B2" s="1"/>
      <c r="C2" s="3"/>
      <c r="D2" s="3"/>
      <c r="E2" s="4"/>
      <c r="F2" s="4"/>
      <c r="G2" s="1"/>
    </row>
    <row r="3" spans="1:7" x14ac:dyDescent="0.25">
      <c r="A3" s="1"/>
      <c r="B3" s="1"/>
      <c r="C3" s="5" t="s">
        <v>1</v>
      </c>
      <c r="D3" s="5" t="s">
        <v>2</v>
      </c>
      <c r="E3" s="6" t="s">
        <v>3</v>
      </c>
      <c r="F3" s="6" t="s">
        <v>4</v>
      </c>
      <c r="G3" s="7" t="s">
        <v>5</v>
      </c>
    </row>
    <row r="4" spans="1:7" ht="30" x14ac:dyDescent="0.25">
      <c r="A4" s="3">
        <v>1</v>
      </c>
      <c r="B4" s="8" t="s">
        <v>6</v>
      </c>
      <c r="C4" s="3" t="s">
        <v>7</v>
      </c>
      <c r="D4" s="3">
        <v>6</v>
      </c>
      <c r="E4" s="4">
        <v>0</v>
      </c>
      <c r="F4" s="4">
        <f t="shared" ref="F4:F22" si="0">D4*E4</f>
        <v>0</v>
      </c>
      <c r="G4" s="6">
        <f t="shared" ref="G4:G23" si="1">F4*1.21</f>
        <v>0</v>
      </c>
    </row>
    <row r="5" spans="1:7" x14ac:dyDescent="0.25">
      <c r="A5" s="3">
        <v>2</v>
      </c>
      <c r="B5" s="8" t="s">
        <v>8</v>
      </c>
      <c r="C5" s="3" t="s">
        <v>7</v>
      </c>
      <c r="D5" s="3">
        <v>4</v>
      </c>
      <c r="E5" s="4">
        <v>0</v>
      </c>
      <c r="F5" s="4">
        <f t="shared" si="0"/>
        <v>0</v>
      </c>
      <c r="G5" s="6">
        <f t="shared" si="1"/>
        <v>0</v>
      </c>
    </row>
    <row r="6" spans="1:7" x14ac:dyDescent="0.25">
      <c r="A6" s="3">
        <v>3</v>
      </c>
      <c r="B6" s="1" t="s">
        <v>9</v>
      </c>
      <c r="C6" s="3" t="s">
        <v>7</v>
      </c>
      <c r="D6" s="3">
        <v>1</v>
      </c>
      <c r="E6" s="4">
        <v>0</v>
      </c>
      <c r="F6" s="4">
        <f t="shared" si="0"/>
        <v>0</v>
      </c>
      <c r="G6" s="6">
        <f t="shared" si="1"/>
        <v>0</v>
      </c>
    </row>
    <row r="7" spans="1:7" ht="33" customHeight="1" x14ac:dyDescent="0.25">
      <c r="A7" s="3">
        <v>4</v>
      </c>
      <c r="B7" s="8" t="s">
        <v>10</v>
      </c>
      <c r="C7" s="3" t="s">
        <v>7</v>
      </c>
      <c r="D7" s="3">
        <v>3</v>
      </c>
      <c r="E7" s="4">
        <v>0</v>
      </c>
      <c r="F7" s="4">
        <f t="shared" si="0"/>
        <v>0</v>
      </c>
      <c r="G7" s="6">
        <f t="shared" si="1"/>
        <v>0</v>
      </c>
    </row>
    <row r="8" spans="1:7" x14ac:dyDescent="0.25">
      <c r="A8" s="3">
        <v>5</v>
      </c>
      <c r="B8" s="8" t="s">
        <v>11</v>
      </c>
      <c r="C8" s="3" t="s">
        <v>12</v>
      </c>
      <c r="D8" s="3">
        <v>1</v>
      </c>
      <c r="E8" s="4">
        <v>0</v>
      </c>
      <c r="F8" s="4">
        <f t="shared" si="0"/>
        <v>0</v>
      </c>
      <c r="G8" s="6">
        <f t="shared" si="1"/>
        <v>0</v>
      </c>
    </row>
    <row r="9" spans="1:7" x14ac:dyDescent="0.25">
      <c r="A9" s="3">
        <v>6</v>
      </c>
      <c r="B9" s="1" t="s">
        <v>13</v>
      </c>
      <c r="C9" s="3" t="s">
        <v>12</v>
      </c>
      <c r="D9" s="3">
        <v>1</v>
      </c>
      <c r="E9" s="4">
        <v>0</v>
      </c>
      <c r="F9" s="4">
        <f t="shared" si="0"/>
        <v>0</v>
      </c>
      <c r="G9" s="6">
        <f t="shared" si="1"/>
        <v>0</v>
      </c>
    </row>
    <row r="10" spans="1:7" x14ac:dyDescent="0.25">
      <c r="A10" s="3">
        <v>7</v>
      </c>
      <c r="B10" s="8" t="s">
        <v>14</v>
      </c>
      <c r="C10" s="3" t="s">
        <v>12</v>
      </c>
      <c r="D10" s="3">
        <v>1</v>
      </c>
      <c r="E10" s="4">
        <v>0</v>
      </c>
      <c r="F10" s="4">
        <f t="shared" si="0"/>
        <v>0</v>
      </c>
      <c r="G10" s="6">
        <f t="shared" si="1"/>
        <v>0</v>
      </c>
    </row>
    <row r="11" spans="1:7" ht="45" x14ac:dyDescent="0.25">
      <c r="A11" s="3">
        <v>8</v>
      </c>
      <c r="B11" s="8" t="s">
        <v>15</v>
      </c>
      <c r="C11" s="3" t="s">
        <v>7</v>
      </c>
      <c r="D11" s="3">
        <v>1</v>
      </c>
      <c r="E11" s="4">
        <v>0</v>
      </c>
      <c r="F11" s="4">
        <f t="shared" si="0"/>
        <v>0</v>
      </c>
      <c r="G11" s="6">
        <f t="shared" si="1"/>
        <v>0</v>
      </c>
    </row>
    <row r="12" spans="1:7" ht="45" x14ac:dyDescent="0.25">
      <c r="A12" s="3">
        <v>9</v>
      </c>
      <c r="B12" s="9" t="s">
        <v>16</v>
      </c>
      <c r="C12" s="3" t="s">
        <v>7</v>
      </c>
      <c r="D12" s="3">
        <v>1</v>
      </c>
      <c r="E12" s="4">
        <v>0</v>
      </c>
      <c r="F12" s="4">
        <f t="shared" si="0"/>
        <v>0</v>
      </c>
      <c r="G12" s="6">
        <f t="shared" si="1"/>
        <v>0</v>
      </c>
    </row>
    <row r="13" spans="1:7" x14ac:dyDescent="0.25">
      <c r="A13" s="3">
        <v>10</v>
      </c>
      <c r="B13" s="8" t="s">
        <v>17</v>
      </c>
      <c r="C13" s="3" t="s">
        <v>7</v>
      </c>
      <c r="D13" s="3">
        <v>1</v>
      </c>
      <c r="E13" s="4">
        <v>0</v>
      </c>
      <c r="F13" s="4">
        <f t="shared" si="0"/>
        <v>0</v>
      </c>
      <c r="G13" s="6">
        <f t="shared" si="1"/>
        <v>0</v>
      </c>
    </row>
    <row r="14" spans="1:7" ht="30" x14ac:dyDescent="0.25">
      <c r="A14" s="3">
        <v>11</v>
      </c>
      <c r="B14" s="9" t="s">
        <v>18</v>
      </c>
      <c r="C14" s="3" t="s">
        <v>7</v>
      </c>
      <c r="D14" s="3">
        <v>1</v>
      </c>
      <c r="E14" s="4">
        <v>0</v>
      </c>
      <c r="F14" s="4">
        <f t="shared" si="0"/>
        <v>0</v>
      </c>
      <c r="G14" s="6">
        <f t="shared" si="1"/>
        <v>0</v>
      </c>
    </row>
    <row r="15" spans="1:7" ht="30" x14ac:dyDescent="0.25">
      <c r="A15" s="3">
        <v>12</v>
      </c>
      <c r="B15" s="8" t="s">
        <v>19</v>
      </c>
      <c r="C15" s="3" t="s">
        <v>7</v>
      </c>
      <c r="D15" s="3">
        <v>2</v>
      </c>
      <c r="E15" s="4">
        <v>0</v>
      </c>
      <c r="F15" s="4">
        <f t="shared" si="0"/>
        <v>0</v>
      </c>
      <c r="G15" s="6">
        <f t="shared" si="1"/>
        <v>0</v>
      </c>
    </row>
    <row r="16" spans="1:7" ht="45" x14ac:dyDescent="0.25">
      <c r="A16" s="3">
        <v>13</v>
      </c>
      <c r="B16" s="8" t="s">
        <v>20</v>
      </c>
      <c r="C16" s="3" t="s">
        <v>7</v>
      </c>
      <c r="D16" s="3">
        <v>3</v>
      </c>
      <c r="E16" s="4">
        <v>0</v>
      </c>
      <c r="F16" s="4">
        <f t="shared" si="0"/>
        <v>0</v>
      </c>
      <c r="G16" s="6">
        <f t="shared" si="1"/>
        <v>0</v>
      </c>
    </row>
    <row r="17" spans="1:7" x14ac:dyDescent="0.25">
      <c r="A17" s="3">
        <v>14</v>
      </c>
      <c r="B17" s="8" t="s">
        <v>21</v>
      </c>
      <c r="C17" s="3" t="s">
        <v>7</v>
      </c>
      <c r="D17" s="3">
        <v>6</v>
      </c>
      <c r="E17" s="4">
        <v>0</v>
      </c>
      <c r="F17" s="4">
        <f t="shared" si="0"/>
        <v>0</v>
      </c>
      <c r="G17" s="6">
        <f t="shared" si="1"/>
        <v>0</v>
      </c>
    </row>
    <row r="18" spans="1:7" ht="30" x14ac:dyDescent="0.25">
      <c r="A18" s="3">
        <v>15</v>
      </c>
      <c r="B18" s="8" t="s">
        <v>22</v>
      </c>
      <c r="C18" s="3" t="s">
        <v>7</v>
      </c>
      <c r="D18" s="3">
        <v>1</v>
      </c>
      <c r="E18" s="4">
        <v>0</v>
      </c>
      <c r="F18" s="4">
        <f t="shared" si="0"/>
        <v>0</v>
      </c>
      <c r="G18" s="6">
        <f t="shared" si="1"/>
        <v>0</v>
      </c>
    </row>
    <row r="19" spans="1:7" ht="30" x14ac:dyDescent="0.25">
      <c r="A19" s="3">
        <v>16</v>
      </c>
      <c r="B19" s="8" t="s">
        <v>23</v>
      </c>
      <c r="C19" s="3" t="s">
        <v>12</v>
      </c>
      <c r="D19" s="3">
        <v>1</v>
      </c>
      <c r="E19" s="4">
        <v>0</v>
      </c>
      <c r="F19" s="4">
        <f t="shared" si="0"/>
        <v>0</v>
      </c>
      <c r="G19" s="6">
        <f t="shared" si="1"/>
        <v>0</v>
      </c>
    </row>
    <row r="20" spans="1:7" ht="60" x14ac:dyDescent="0.25">
      <c r="A20" s="3">
        <v>17</v>
      </c>
      <c r="B20" s="8" t="s">
        <v>24</v>
      </c>
      <c r="C20" s="3" t="s">
        <v>7</v>
      </c>
      <c r="D20" s="3">
        <v>1</v>
      </c>
      <c r="E20" s="4">
        <v>0</v>
      </c>
      <c r="F20" s="4">
        <f t="shared" si="0"/>
        <v>0</v>
      </c>
      <c r="G20" s="6">
        <f t="shared" si="1"/>
        <v>0</v>
      </c>
    </row>
    <row r="21" spans="1:7" ht="45" x14ac:dyDescent="0.25">
      <c r="A21" s="3">
        <v>18</v>
      </c>
      <c r="B21" s="8" t="s">
        <v>25</v>
      </c>
      <c r="C21" s="3" t="s">
        <v>7</v>
      </c>
      <c r="D21" s="3">
        <v>1</v>
      </c>
      <c r="E21" s="4">
        <v>0</v>
      </c>
      <c r="F21" s="4">
        <f t="shared" si="0"/>
        <v>0</v>
      </c>
      <c r="G21" s="6">
        <f t="shared" si="1"/>
        <v>0</v>
      </c>
    </row>
    <row r="22" spans="1:7" ht="30" x14ac:dyDescent="0.25">
      <c r="A22" s="3">
        <v>19</v>
      </c>
      <c r="B22" s="8" t="s">
        <v>32</v>
      </c>
      <c r="C22" s="3" t="s">
        <v>12</v>
      </c>
      <c r="D22" s="3">
        <v>1</v>
      </c>
      <c r="E22" s="4">
        <v>0</v>
      </c>
      <c r="F22" s="4">
        <f t="shared" si="0"/>
        <v>0</v>
      </c>
      <c r="G22" s="6">
        <f t="shared" si="1"/>
        <v>0</v>
      </c>
    </row>
    <row r="23" spans="1:7" x14ac:dyDescent="0.25">
      <c r="A23" s="3">
        <v>20</v>
      </c>
      <c r="B23" s="10" t="s">
        <v>33</v>
      </c>
      <c r="C23" s="3" t="s">
        <v>26</v>
      </c>
      <c r="D23" s="3">
        <v>1</v>
      </c>
      <c r="E23" s="4">
        <v>0</v>
      </c>
      <c r="F23" s="4">
        <f>D23*E23</f>
        <v>0</v>
      </c>
      <c r="G23" s="6">
        <f t="shared" si="1"/>
        <v>0</v>
      </c>
    </row>
    <row r="24" spans="1:7" x14ac:dyDescent="0.25">
      <c r="A24" s="3"/>
      <c r="B24" s="7" t="s">
        <v>27</v>
      </c>
      <c r="C24" s="3"/>
      <c r="D24" s="3"/>
      <c r="E24" s="4"/>
      <c r="F24" s="4"/>
      <c r="G24" s="5"/>
    </row>
    <row r="25" spans="1:7" x14ac:dyDescent="0.25">
      <c r="A25" s="3">
        <v>21</v>
      </c>
      <c r="B25" s="8" t="s">
        <v>28</v>
      </c>
      <c r="C25" s="3" t="s">
        <v>7</v>
      </c>
      <c r="D25" s="3">
        <v>2</v>
      </c>
      <c r="E25" s="4">
        <v>0</v>
      </c>
      <c r="F25" s="4">
        <f>D25*E25</f>
        <v>0</v>
      </c>
      <c r="G25" s="6">
        <f>F25*1.21</f>
        <v>0</v>
      </c>
    </row>
    <row r="26" spans="1:7" x14ac:dyDescent="0.25">
      <c r="A26" s="3">
        <v>22</v>
      </c>
      <c r="B26" s="8" t="s">
        <v>29</v>
      </c>
      <c r="C26" s="3" t="s">
        <v>7</v>
      </c>
      <c r="D26" s="3">
        <v>1</v>
      </c>
      <c r="E26" s="4">
        <v>0</v>
      </c>
      <c r="F26" s="4">
        <f>D26*E26</f>
        <v>0</v>
      </c>
      <c r="G26" s="6">
        <f>F26*1.21</f>
        <v>0</v>
      </c>
    </row>
    <row r="27" spans="1:7" x14ac:dyDescent="0.25">
      <c r="A27" s="3">
        <v>23</v>
      </c>
      <c r="B27" s="8" t="s">
        <v>30</v>
      </c>
      <c r="C27" s="3" t="s">
        <v>7</v>
      </c>
      <c r="D27" s="3">
        <v>1</v>
      </c>
      <c r="E27" s="4">
        <v>0</v>
      </c>
      <c r="F27" s="4">
        <f>D27*E27</f>
        <v>0</v>
      </c>
      <c r="G27" s="6">
        <f>F27*1.21</f>
        <v>0</v>
      </c>
    </row>
    <row r="28" spans="1:7" x14ac:dyDescent="0.25">
      <c r="A28" s="3"/>
      <c r="B28" s="1"/>
      <c r="C28" s="1"/>
      <c r="D28" s="1"/>
      <c r="E28" s="1"/>
      <c r="F28" s="1"/>
      <c r="G28" s="5"/>
    </row>
    <row r="29" spans="1:7" x14ac:dyDescent="0.25">
      <c r="A29" s="3"/>
      <c r="B29" s="1" t="s">
        <v>31</v>
      </c>
      <c r="C29" s="1"/>
      <c r="D29" s="1"/>
      <c r="E29" s="1"/>
      <c r="F29" s="11">
        <f>SUM(F4:F28)</f>
        <v>0</v>
      </c>
      <c r="G29" s="6">
        <f>F29*1.21</f>
        <v>0</v>
      </c>
    </row>
  </sheetData>
  <sheetProtection algorithmName="SHA-512" hashValue="6dmxYM9BDVL0x/XEV90O5HxUJVLtF2pjNWF4LDzNWU6qGzKrCfLdsFMzTidrxrN2zn408pdP7r/kK8nyHPk83A==" saltValue="ROytNu7ceCwE/uFhGu6EIA==" spinCount="100000" sheet="1" objects="1" scenarios="1"/>
  <protectedRanges>
    <protectedRange sqref="E1:E1048576" name="SloupecE"/>
  </protectedRange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E27BD-02AA-4310-B144-FF993C894A24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6BEF5-E414-4C6A-87DA-E5248F7E2B3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581F5-E962-4F13-8A21-9842CA7EB84D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B5B58-E258-4AF7-AA41-068301C04637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List1</vt:lpstr>
      <vt:lpstr>List2</vt:lpstr>
      <vt:lpstr>List3</vt:lpstr>
      <vt:lpstr>List4</vt:lpstr>
      <vt:lpstr>List5</vt:lpstr>
    </vt:vector>
  </TitlesOfParts>
  <Company>Město Sokolov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Pták, Václav</dc:creator>
  <cp:lastModifiedBy>Iždinská, Pavla</cp:lastModifiedBy>
  <dcterms:created xsi:type="dcterms:W3CDTF">2023-12-06T10:29:12Z</dcterms:created>
  <dcterms:modified xsi:type="dcterms:W3CDTF">2024-01-18T11:09:33Z</dcterms:modified>
</cp:coreProperties>
</file>